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<sst xmlns="http://schemas.openxmlformats.org/spreadsheetml/2006/main" count="299" uniqueCount="258">
  <si>
    <t>ZESTAWIENIE PRASY KRAJOWEJ</t>
  </si>
  <si>
    <t>Tytuł</t>
  </si>
  <si>
    <t>Prezydent</t>
  </si>
  <si>
    <t xml:space="preserve">Z-ca Prez.          Jaroszewicz         </t>
  </si>
  <si>
    <t xml:space="preserve">Z-ca Prez.         K. Soski         </t>
  </si>
  <si>
    <t xml:space="preserve">Z-ca Prez. M.Kądziołka      </t>
  </si>
  <si>
    <t>Z-ca Prez. D.Wąs</t>
  </si>
  <si>
    <t>Sekretarz</t>
  </si>
  <si>
    <t>Skarbnik</t>
  </si>
  <si>
    <t>BPM</t>
  </si>
  <si>
    <t>BOIN</t>
  </si>
  <si>
    <t>BOP</t>
  </si>
  <si>
    <t>BZP</t>
  </si>
  <si>
    <t>BGM</t>
  </si>
  <si>
    <t>BGMr</t>
  </si>
  <si>
    <t>BKSiM</t>
  </si>
  <si>
    <t>BMKZ</t>
  </si>
  <si>
    <t>BMRK</t>
  </si>
  <si>
    <t>BOI</t>
  </si>
  <si>
    <t>BOU</t>
  </si>
  <si>
    <t>BP</t>
  </si>
  <si>
    <t>BRM</t>
  </si>
  <si>
    <t>BS</t>
  </si>
  <si>
    <t>BHP</t>
  </si>
  <si>
    <t>USC</t>
  </si>
  <si>
    <t>WEA</t>
  </si>
  <si>
    <t>WGKiOS</t>
  </si>
  <si>
    <t>WGN</t>
  </si>
  <si>
    <t>WINF</t>
  </si>
  <si>
    <t>WIM</t>
  </si>
  <si>
    <t>WKiAW</t>
  </si>
  <si>
    <t>WKs</t>
  </si>
  <si>
    <t>WK</t>
  </si>
  <si>
    <t>WOIiB</t>
  </si>
  <si>
    <t>WO</t>
  </si>
  <si>
    <t>WOś</t>
  </si>
  <si>
    <t>WPiOL</t>
  </si>
  <si>
    <t>WS</t>
  </si>
  <si>
    <t>WSS</t>
  </si>
  <si>
    <t>WUiAB</t>
  </si>
  <si>
    <t>WZFM</t>
  </si>
  <si>
    <t>WZKiOL</t>
  </si>
  <si>
    <t>FILIA</t>
  </si>
  <si>
    <t>MJOG</t>
  </si>
  <si>
    <t>3.</t>
  </si>
  <si>
    <t>4.</t>
  </si>
  <si>
    <t>5.</t>
  </si>
  <si>
    <t>6.</t>
  </si>
  <si>
    <t>7.</t>
  </si>
  <si>
    <t>9.</t>
  </si>
  <si>
    <t>8.</t>
  </si>
  <si>
    <t>20.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</si>
  <si>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</si>
  <si>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</si>
  <si>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</si>
  <si>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</si>
  <si>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</si>
  <si>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</si>
  <si>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</si>
  <si>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</si>
  <si>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</si>
  <si>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</si>
  <si>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</si>
  <si>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</si>
  <si>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</si>
  <si>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</si>
  <si>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</si>
  <si>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</si>
  <si>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</si>
  <si>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</si>
  <si>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</si>
  <si>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</si>
  <si>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</si>
  <si>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</si>
  <si>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</si>
  <si>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</si>
  <si>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</si>
  <si>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</si>
  <si>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</si>
  <si>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</si>
  <si>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</si>
  <si>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</si>
  <si>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</si>
  <si>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</si>
  <si>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</si>
  <si>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1.</t>
  </si>
  <si>
    <t>ARCHITEKTURA</t>
  </si>
  <si>
    <t>2.</t>
  </si>
  <si>
    <t>ARCHIVOLTA</t>
  </si>
  <si>
    <t>ARCHIWISTA POLSKI</t>
  </si>
  <si>
    <t>ATEST Ochrona pracy</t>
  </si>
  <si>
    <t>AURA</t>
  </si>
  <si>
    <t>BHP organizacja bezpiecznej pracy</t>
  </si>
  <si>
    <t>BHP W FIRMIE</t>
  </si>
  <si>
    <t>Biuletyn skarbowy  MF</t>
  </si>
  <si>
    <t xml:space="preserve">Biuletyn informacyjny TECHNIKA I USC </t>
  </si>
  <si>
    <t>BUSINESSMAN.PL</t>
  </si>
  <si>
    <t xml:space="preserve">BRAĆ ŁOWIECKA  </t>
  </si>
  <si>
    <t>BRIEF</t>
  </si>
  <si>
    <t>COMPUTER ARTS</t>
  </si>
  <si>
    <t>2+3D</t>
  </si>
  <si>
    <t>DZIENNIK- GAZETA PRAWNA</t>
  </si>
  <si>
    <t>DYREKTOR SZKOŁY</t>
  </si>
  <si>
    <t>ENERGIA</t>
  </si>
  <si>
    <t>FINANSE KOMUNALNE</t>
  </si>
  <si>
    <t>FINANSE PUBLICZNE</t>
  </si>
  <si>
    <t>FORBES</t>
  </si>
  <si>
    <t>GAZETA POLSKA</t>
  </si>
  <si>
    <t>GAZETA SAMORZĄDU I ADMINISTRACJI</t>
  </si>
  <si>
    <t>GAZETA WYBORCZA</t>
  </si>
  <si>
    <t>GEODETA</t>
  </si>
  <si>
    <t>GŁOS DZIENNIK POMORZA</t>
  </si>
  <si>
    <t>GŁOS NAUCZYCIELSKI</t>
  </si>
  <si>
    <t>HARVARD BUSINESS REVIEW POLSKA</t>
  </si>
  <si>
    <t>KADRY I PŁACE W ADMINISTRACJI</t>
  </si>
  <si>
    <t>KONTROLA PAŃSTWOWA</t>
  </si>
  <si>
    <t>KURIER SZCZECIŃSKI</t>
  </si>
  <si>
    <t>LINUX MAGAZINE +DVD</t>
  </si>
  <si>
    <t xml:space="preserve">MEDIA  MARKETING POLSKA  </t>
  </si>
  <si>
    <t>MEMENTO</t>
  </si>
  <si>
    <t>METRYKA</t>
  </si>
  <si>
    <t>MONITOR PRAWA PRACY I UBEZPIECZ.</t>
  </si>
  <si>
    <t>MONITOR PRAWNICZY</t>
  </si>
  <si>
    <t>MONITOR PODATKOWY wersja elektr.</t>
  </si>
  <si>
    <t>MOTOR</t>
  </si>
  <si>
    <t>MURATOR</t>
  </si>
  <si>
    <t>NEWSWEEK</t>
  </si>
  <si>
    <t>44.</t>
  </si>
  <si>
    <t>45.</t>
  </si>
  <si>
    <t>46.</t>
  </si>
  <si>
    <t>NOWE ZESZYTY SAMORZĄDOWE</t>
  </si>
  <si>
    <t>47.</t>
  </si>
  <si>
    <t>NOWY PRZEMYSŁ</t>
  </si>
  <si>
    <t>48.</t>
  </si>
  <si>
    <t>ODPADY I ŚRODOWISKO</t>
  </si>
  <si>
    <t>49.</t>
  </si>
  <si>
    <t>OCHRONA PRZECIWPOŻAROWA</t>
  </si>
  <si>
    <t>50.</t>
  </si>
  <si>
    <t>OCHRONA ZABYTKÓW</t>
  </si>
  <si>
    <t>51.</t>
  </si>
  <si>
    <t>ORZECZNICTWO NSA</t>
  </si>
  <si>
    <t>52.</t>
  </si>
  <si>
    <t>ORZECZN. SN  - IZBA CYWILNA</t>
  </si>
  <si>
    <t>53.</t>
  </si>
  <si>
    <t>ORZECZNICTWO  W SPRAWACH SAMORZĄDOWYCH</t>
  </si>
  <si>
    <t>54.</t>
  </si>
  <si>
    <t>OŚWIATA  SAMORZĄDOWA</t>
  </si>
  <si>
    <t>55.</t>
  </si>
  <si>
    <t>56.</t>
  </si>
  <si>
    <t>PRAWO I ŚRODOWISKO</t>
  </si>
  <si>
    <t>57.</t>
  </si>
  <si>
    <t>PRAWO POMOCY PUBLICZNEJ</t>
  </si>
  <si>
    <t>58.</t>
  </si>
  <si>
    <t>PODRÓŻE</t>
  </si>
  <si>
    <t>59.</t>
  </si>
  <si>
    <t>60.</t>
  </si>
  <si>
    <t>POLITYKA</t>
  </si>
  <si>
    <t>61.</t>
  </si>
  <si>
    <t xml:space="preserve">POLSKIE DROGI </t>
  </si>
  <si>
    <t>62.</t>
  </si>
  <si>
    <t>PRACOWNIK SAMORZĄDOWY</t>
  </si>
  <si>
    <t>63.</t>
  </si>
  <si>
    <t>PORADNIK INSTYTUCJI KULTURY</t>
  </si>
  <si>
    <t>64.</t>
  </si>
  <si>
    <t>PORADNIK  VAT</t>
  </si>
  <si>
    <t>65.</t>
  </si>
  <si>
    <t>PORADNIK STOWARZYSZEŃ I FUNDACJI ORGANIZACJI NON PROFIT</t>
  </si>
  <si>
    <t>66.</t>
  </si>
  <si>
    <t>PRACA SOCJALNA</t>
  </si>
  <si>
    <t>67.</t>
  </si>
  <si>
    <t>PRACA I ZABEZPIECZ. SPOŁECZNE</t>
  </si>
  <si>
    <t>68.</t>
  </si>
  <si>
    <t>PRESS, MEDIA, REKLAMA</t>
  </si>
  <si>
    <t>2</t>
  </si>
  <si>
    <t>69.</t>
  </si>
  <si>
    <t>PROBLEMY OPIEKUŃCZO-WYCHOW.</t>
  </si>
  <si>
    <t>70.</t>
  </si>
  <si>
    <t xml:space="preserve">PRZEGLĄD GEODEZYJNY  </t>
  </si>
  <si>
    <t>71.</t>
  </si>
  <si>
    <t xml:space="preserve">PRZEGLĄD GEOLOGICZNY   </t>
  </si>
  <si>
    <t>72.</t>
  </si>
  <si>
    <t xml:space="preserve">PRZEGLĄD KOMUNALNY   </t>
  </si>
  <si>
    <t>73.</t>
  </si>
  <si>
    <t>PRZEGLĄD OBRONY CYWILNEJ</t>
  </si>
  <si>
    <t>74.</t>
  </si>
  <si>
    <t>PRZEGLĄD PODATKOWY</t>
  </si>
  <si>
    <t>75.</t>
  </si>
  <si>
    <t>PRZEGLĄD PODATKÓW  LOKALYCH  I FINANSOW SAMORZĄDOWYCH</t>
  </si>
  <si>
    <t>76.</t>
  </si>
  <si>
    <t>PRZEGLĄD SPORTOWY</t>
  </si>
  <si>
    <t>77.</t>
  </si>
  <si>
    <t>PRZEKRÓJ</t>
  </si>
  <si>
    <t>78.</t>
  </si>
  <si>
    <t>PRZETARGI PUBLICZNE</t>
  </si>
  <si>
    <t>79.</t>
  </si>
  <si>
    <t>PULS BIZNESU</t>
  </si>
  <si>
    <t>80.</t>
  </si>
  <si>
    <t>RACHUNKOWOŚĆ</t>
  </si>
  <si>
    <t>81.</t>
  </si>
  <si>
    <t>RACHUNKOWOŚĆ BUDŻETOWA</t>
  </si>
  <si>
    <t>82.</t>
  </si>
  <si>
    <t>REMEDIUM</t>
  </si>
  <si>
    <t>83.</t>
  </si>
  <si>
    <t>RENOWACJE I ZABYTKI</t>
  </si>
  <si>
    <t>84.</t>
  </si>
  <si>
    <t>RZECZPOSPOLITA</t>
  </si>
  <si>
    <t>85.</t>
  </si>
  <si>
    <t>SAMORZĄD TERYTORIALNY</t>
  </si>
  <si>
    <t>86.</t>
  </si>
  <si>
    <t>87.</t>
  </si>
  <si>
    <t>SŁUŻBA PRACOWNICZA</t>
  </si>
  <si>
    <t>88.</t>
  </si>
  <si>
    <t>SŁUŻBA ZDROWIA</t>
  </si>
  <si>
    <t>89.</t>
  </si>
  <si>
    <t>SECOCENBUD -  informacje kwartalne (ceny MSR) abon. 2013- wersja MAX  na CD</t>
  </si>
  <si>
    <t>90.</t>
  </si>
  <si>
    <t>ŚRODOWISKO</t>
  </si>
  <si>
    <t>91.</t>
  </si>
  <si>
    <t>STarUP MAGAZINE</t>
  </si>
  <si>
    <t>92.</t>
  </si>
  <si>
    <t>ŚWIAT KAMIENIA</t>
  </si>
  <si>
    <t>93.</t>
  </si>
  <si>
    <t>ŚWIAT PROBLEMÓW</t>
  </si>
  <si>
    <t>94.</t>
  </si>
  <si>
    <t>TRZECI SEKTOR</t>
  </si>
  <si>
    <t>95.</t>
  </si>
  <si>
    <t>UWAŻAM RZE</t>
  </si>
  <si>
    <t>96.</t>
  </si>
  <si>
    <t>W AKCJI technika, taktyka, profilaktyka</t>
  </si>
  <si>
    <t>97.</t>
  </si>
  <si>
    <t>WPROST</t>
  </si>
  <si>
    <t>98.</t>
  </si>
  <si>
    <t>WSPÓLNE TEMATY</t>
  </si>
  <si>
    <t>99.</t>
  </si>
  <si>
    <t>WSPOLNOTA</t>
  </si>
  <si>
    <t>100.</t>
  </si>
  <si>
    <t>WSPÓLNOTA MIESZKANIOWA</t>
  </si>
  <si>
    <t>101.</t>
  </si>
  <si>
    <t>ZAMÓW. PUBLICZNE - DORADCA</t>
  </si>
  <si>
    <t>102.</t>
  </si>
  <si>
    <t xml:space="preserve">ZIELEŃ MIEJSKA  </t>
  </si>
  <si>
    <t xml:space="preserve">ŻAGLE  </t>
  </si>
  <si>
    <t>Lp.</t>
  </si>
  <si>
    <t>Ilość zam. egz. rocznie</t>
  </si>
  <si>
    <t>Cena 1 egz. brutto rocznie</t>
  </si>
  <si>
    <t>Wartość brutto w roku</t>
  </si>
  <si>
    <t>RAZEM WARTOŚĆ BRUTTO</t>
  </si>
  <si>
    <t>Załącznik nr 1a do siwz</t>
  </si>
  <si>
    <t>……………………….., dn……………………..</t>
  </si>
  <si>
    <t>………………………………………….            (podpis(y) osób uprawnionych do reprezentacji wykonawcy, w przypadku oferty wspólnej- podpis pełnomocnika wykonawców)</t>
  </si>
  <si>
    <t>………………………………………….                     (pieczęć wykonawcy)</t>
  </si>
  <si>
    <t xml:space="preserve">CHIP prenumerata MIX z DVD </t>
  </si>
  <si>
    <t xml:space="preserve">NetWorld pren. MIX z  DVD ROM </t>
  </si>
  <si>
    <t xml:space="preserve">COMPUTERWORLD - pren. MIX </t>
  </si>
  <si>
    <t>COMPUTERWORLD - pren. w wersji papier.</t>
  </si>
  <si>
    <t>NIERUCHOMOŚCI C.H. BECK</t>
  </si>
  <si>
    <t xml:space="preserve">PC WORLD KOMPUTER - pren. MIX  z DVD ROM </t>
  </si>
  <si>
    <t>KADRY I PŁACE W OŚWIACIE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</si>
</sst>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8"/>
      <color indexed="8"/>
      <name val="Times New Roman"/>
      <family val="1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6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8"/>
      <color theme="1"/>
      <name val="Times New Roman"/>
      <family val="1"/>
    </font>
    <font>
      <b/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16" fontId="2" fillId="33" borderId="10" xfId="0" applyNumberFormat="1" applyFont="1" applyFill="1" applyBorder="1" applyAlignment="1">
      <alignment horizontal="center" wrapText="1"/>
    </xf>
    <xf numFmtId="16" fontId="49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wrapText="1"/>
    </xf>
    <xf numFmtId="0" fontId="54" fillId="33" borderId="0" xfId="0" applyFont="1" applyFill="1" applyAlignment="1">
      <alignment horizontal="center" wrapText="1"/>
    </xf>
    <xf numFmtId="16" fontId="54" fillId="33" borderId="10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wrapText="1"/>
    </xf>
    <xf numFmtId="49" fontId="49" fillId="33" borderId="10" xfId="0" applyNumberFormat="1" applyFont="1" applyFill="1" applyBorder="1" applyAlignment="1">
      <alignment horizontal="center" wrapText="1"/>
    </xf>
    <xf numFmtId="0" fontId="49" fillId="33" borderId="1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0"/>
  <sheetViews>
    <sheetView tabSelected="1" zoomScalePageLayoutView="0" workbookViewId="0" topLeftCell="A63">
      <selection activeCell="A65" sqref="A65"/>
    </sheetView>
  </sheetViews>
  <sheetFormatPr defaultColWidth="4.59765625" defaultRowHeight="41.25" customHeight="1"/>
  <cols>
    <col min="1" max="1" width="4.5" style="1" customWidth="1"/>
    <col min="2" max="2" width="30.5" style="2" customWidth="1"/>
    <col min="3" max="3" width="7.59765625" style="3" hidden="1" customWidth="1"/>
    <col min="4" max="4" width="8.19921875" style="3" hidden="1" customWidth="1"/>
    <col min="5" max="5" width="9" style="3" hidden="1" customWidth="1"/>
    <col min="6" max="6" width="9" style="4" hidden="1" customWidth="1"/>
    <col min="7" max="7" width="7.19921875" style="3" hidden="1" customWidth="1"/>
    <col min="8" max="8" width="6.8984375" style="3" hidden="1" customWidth="1"/>
    <col min="9" max="9" width="7" style="3" hidden="1" customWidth="1"/>
    <col min="10" max="11" width="5.19921875" style="3" hidden="1" customWidth="1"/>
    <col min="12" max="12" width="5.5" style="3" hidden="1" customWidth="1"/>
    <col min="13" max="13" width="4.8984375" style="3" hidden="1" customWidth="1"/>
    <col min="14" max="14" width="4.69921875" style="3" hidden="1" customWidth="1"/>
    <col min="15" max="15" width="5.3984375" style="3" hidden="1" customWidth="1"/>
    <col min="16" max="16" width="6.09765625" style="4" hidden="1" customWidth="1"/>
    <col min="17" max="17" width="5.59765625" style="4" hidden="1" customWidth="1"/>
    <col min="18" max="18" width="5.8984375" style="4" hidden="1" customWidth="1"/>
    <col min="19" max="19" width="4.5" style="4" hidden="1" customWidth="1"/>
    <col min="20" max="20" width="5.19921875" style="4" hidden="1" customWidth="1"/>
    <col min="21" max="21" width="4.69921875" style="4" hidden="1" customWidth="1"/>
    <col min="22" max="22" width="5.19921875" style="4" hidden="1" customWidth="1"/>
    <col min="23" max="23" width="5.5" style="4" hidden="1" customWidth="1"/>
    <col min="24" max="24" width="5.19921875" style="4" hidden="1" customWidth="1"/>
    <col min="25" max="25" width="5.09765625" style="4" hidden="1" customWidth="1"/>
    <col min="26" max="26" width="5.69921875" style="4" hidden="1" customWidth="1"/>
    <col min="27" max="27" width="6.3984375" style="4" hidden="1" customWidth="1"/>
    <col min="28" max="28" width="6.8984375" style="4" hidden="1" customWidth="1"/>
    <col min="29" max="29" width="5.8984375" style="4" hidden="1" customWidth="1"/>
    <col min="30" max="30" width="6.5" style="4" hidden="1" customWidth="1"/>
    <col min="31" max="31" width="6.09765625" style="4" hidden="1" customWidth="1"/>
    <col min="32" max="32" width="5.3984375" style="4" hidden="1" customWidth="1"/>
    <col min="33" max="33" width="5.69921875" style="4" hidden="1" customWidth="1"/>
    <col min="34" max="34" width="6.09765625" style="4" hidden="1" customWidth="1"/>
    <col min="35" max="35" width="5.3984375" style="4" hidden="1" customWidth="1"/>
    <col min="36" max="36" width="5.5" style="4" hidden="1" customWidth="1"/>
    <col min="37" max="37" width="6.09765625" style="4" hidden="1" customWidth="1"/>
    <col min="38" max="38" width="6.69921875" style="4" hidden="1" customWidth="1"/>
    <col min="39" max="39" width="6.5" style="4" hidden="1" customWidth="1"/>
    <col min="40" max="40" width="7" style="4" hidden="1" customWidth="1"/>
    <col min="41" max="44" width="6.59765625" style="4" hidden="1" customWidth="1"/>
    <col min="45" max="45" width="8.69921875" style="5" customWidth="1"/>
    <col min="46" max="46" width="12.69921875" style="5" customWidth="1"/>
    <col min="47" max="47" width="18.09765625" style="6" customWidth="1"/>
    <col min="48" max="48" width="6.59765625" style="3" customWidth="1"/>
    <col min="49" max="16384" width="4.59765625" style="3" customWidth="1"/>
  </cols>
  <sheetData>
    <row r="1" spans="2:47" ht="81.75" customHeight="1">
      <c r="B1" s="3" t="s">
        <v>250</v>
      </c>
      <c r="AU1" s="41" t="s">
        <v>247</v>
      </c>
    </row>
    <row r="2" spans="2:47" ht="44.25" customHeight="1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8" s="6" customFormat="1" ht="12" customHeight="1">
      <c r="A3" s="7"/>
      <c r="B3" s="8"/>
      <c r="F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5"/>
      <c r="AT3" s="5"/>
      <c r="AV3" s="10"/>
    </row>
    <row r="4" spans="1:47" s="11" customFormat="1" ht="36.75" customHeight="1">
      <c r="A4" s="37" t="s">
        <v>242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7" t="s">
        <v>12</v>
      </c>
      <c r="N4" s="37" t="s">
        <v>13</v>
      </c>
      <c r="O4" s="37" t="s">
        <v>14</v>
      </c>
      <c r="P4" s="37" t="s">
        <v>15</v>
      </c>
      <c r="Q4" s="37" t="s">
        <v>16</v>
      </c>
      <c r="R4" s="37" t="s">
        <v>17</v>
      </c>
      <c r="S4" s="37" t="s">
        <v>18</v>
      </c>
      <c r="T4" s="37" t="s">
        <v>19</v>
      </c>
      <c r="U4" s="37" t="s">
        <v>20</v>
      </c>
      <c r="V4" s="37" t="s">
        <v>21</v>
      </c>
      <c r="W4" s="37" t="s">
        <v>22</v>
      </c>
      <c r="X4" s="37" t="s">
        <v>23</v>
      </c>
      <c r="Y4" s="37" t="s">
        <v>24</v>
      </c>
      <c r="Z4" s="37" t="s">
        <v>25</v>
      </c>
      <c r="AA4" s="37" t="s">
        <v>26</v>
      </c>
      <c r="AB4" s="37" t="s">
        <v>27</v>
      </c>
      <c r="AC4" s="37" t="s">
        <v>28</v>
      </c>
      <c r="AD4" s="37" t="s">
        <v>29</v>
      </c>
      <c r="AE4" s="37" t="s">
        <v>30</v>
      </c>
      <c r="AF4" s="37" t="s">
        <v>31</v>
      </c>
      <c r="AG4" s="37" t="s">
        <v>32</v>
      </c>
      <c r="AH4" s="37" t="s">
        <v>33</v>
      </c>
      <c r="AI4" s="37" t="s">
        <v>34</v>
      </c>
      <c r="AJ4" s="37" t="s">
        <v>35</v>
      </c>
      <c r="AK4" s="37" t="s">
        <v>36</v>
      </c>
      <c r="AL4" s="37" t="s">
        <v>37</v>
      </c>
      <c r="AM4" s="37" t="s">
        <v>38</v>
      </c>
      <c r="AN4" s="37" t="s">
        <v>39</v>
      </c>
      <c r="AO4" s="37" t="s">
        <v>40</v>
      </c>
      <c r="AP4" s="37" t="s">
        <v>41</v>
      </c>
      <c r="AQ4" s="37" t="s">
        <v>42</v>
      </c>
      <c r="AR4" s="37" t="s">
        <v>43</v>
      </c>
      <c r="AS4" s="37" t="s">
        <v>243</v>
      </c>
      <c r="AT4" s="37" t="s">
        <v>244</v>
      </c>
      <c r="AU4" s="37" t="s">
        <v>245</v>
      </c>
    </row>
    <row r="5" spans="1:47" s="12" customFormat="1" ht="13.5" customHeight="1">
      <c r="A5" s="38">
        <v>1</v>
      </c>
      <c r="B5" s="38">
        <v>2</v>
      </c>
      <c r="C5" s="39" t="s">
        <v>44</v>
      </c>
      <c r="D5" s="39" t="s">
        <v>45</v>
      </c>
      <c r="E5" s="39" t="s">
        <v>46</v>
      </c>
      <c r="F5" s="39" t="s">
        <v>47</v>
      </c>
      <c r="G5" s="39" t="s">
        <v>48</v>
      </c>
      <c r="H5" s="39" t="s">
        <v>49</v>
      </c>
      <c r="I5" s="39" t="s">
        <v>50</v>
      </c>
      <c r="J5" s="39" t="s">
        <v>51</v>
      </c>
      <c r="K5" s="39" t="s">
        <v>52</v>
      </c>
      <c r="L5" s="39" t="s">
        <v>53</v>
      </c>
      <c r="M5" s="39" t="s">
        <v>54</v>
      </c>
      <c r="N5" s="39" t="s">
        <v>55</v>
      </c>
      <c r="O5" s="39"/>
      <c r="P5" s="39" t="s">
        <v>56</v>
      </c>
      <c r="Q5" s="39" t="s">
        <v>57</v>
      </c>
      <c r="R5" s="39" t="s">
        <v>58</v>
      </c>
      <c r="S5" s="39" t="s">
        <v>59</v>
      </c>
      <c r="T5" s="39" t="s">
        <v>60</v>
      </c>
      <c r="U5" s="39" t="s">
        <v>61</v>
      </c>
      <c r="V5" s="39" t="s">
        <v>62</v>
      </c>
      <c r="W5" s="39" t="s">
        <v>63</v>
      </c>
      <c r="X5" s="39" t="s">
        <v>64</v>
      </c>
      <c r="Y5" s="39" t="s">
        <v>65</v>
      </c>
      <c r="Z5" s="39" t="s">
        <v>66</v>
      </c>
      <c r="AA5" s="39" t="s">
        <v>67</v>
      </c>
      <c r="AB5" s="39" t="s">
        <v>68</v>
      </c>
      <c r="AC5" s="39" t="s">
        <v>69</v>
      </c>
      <c r="AD5" s="39" t="s">
        <v>70</v>
      </c>
      <c r="AE5" s="39" t="s">
        <v>71</v>
      </c>
      <c r="AF5" s="39" t="s">
        <v>72</v>
      </c>
      <c r="AG5" s="39" t="s">
        <v>73</v>
      </c>
      <c r="AH5" s="39" t="s">
        <v>74</v>
      </c>
      <c r="AI5" s="39" t="s">
        <v>75</v>
      </c>
      <c r="AJ5" s="39" t="s">
        <v>76</v>
      </c>
      <c r="AK5" s="39" t="s">
        <v>77</v>
      </c>
      <c r="AL5" s="39" t="s">
        <v>78</v>
      </c>
      <c r="AM5" s="39" t="s">
        <v>79</v>
      </c>
      <c r="AN5" s="39" t="s">
        <v>80</v>
      </c>
      <c r="AO5" s="39" t="s">
        <v>81</v>
      </c>
      <c r="AP5" s="39" t="s">
        <v>82</v>
      </c>
      <c r="AQ5" s="39" t="s">
        <v>83</v>
      </c>
      <c r="AR5" s="39" t="s">
        <v>84</v>
      </c>
      <c r="AS5" s="39">
        <v>3</v>
      </c>
      <c r="AT5" s="39">
        <v>4</v>
      </c>
      <c r="AU5" s="38">
        <v>5</v>
      </c>
    </row>
    <row r="6" spans="1:47" ht="22.5" customHeight="1">
      <c r="A6" s="13" t="s">
        <v>85</v>
      </c>
      <c r="B6" s="14" t="s">
        <v>86</v>
      </c>
      <c r="C6" s="15"/>
      <c r="D6" s="15"/>
      <c r="E6" s="15"/>
      <c r="F6" s="16"/>
      <c r="G6" s="15"/>
      <c r="H6" s="15"/>
      <c r="I6" s="15"/>
      <c r="J6" s="15"/>
      <c r="K6" s="17"/>
      <c r="L6" s="17"/>
      <c r="M6" s="17"/>
      <c r="N6" s="17"/>
      <c r="O6" s="17"/>
      <c r="P6" s="18"/>
      <c r="Q6" s="18"/>
      <c r="R6" s="16"/>
      <c r="S6" s="16"/>
      <c r="T6" s="16"/>
      <c r="U6" s="16"/>
      <c r="V6" s="16"/>
      <c r="W6" s="16">
        <v>1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9">
        <f>SUM(C6:AR6)</f>
        <v>1</v>
      </c>
      <c r="AT6" s="20"/>
      <c r="AU6" s="15"/>
    </row>
    <row r="7" spans="1:47" ht="24" customHeight="1">
      <c r="A7" s="13" t="s">
        <v>87</v>
      </c>
      <c r="B7" s="14" t="s">
        <v>88</v>
      </c>
      <c r="C7" s="15"/>
      <c r="D7" s="15"/>
      <c r="E7" s="15"/>
      <c r="F7" s="16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6"/>
      <c r="S7" s="16"/>
      <c r="T7" s="16"/>
      <c r="U7" s="16"/>
      <c r="V7" s="16"/>
      <c r="W7" s="16">
        <v>1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9">
        <f>SUM(C7:AR7)</f>
        <v>1</v>
      </c>
      <c r="AT7" s="20"/>
      <c r="AU7" s="15"/>
    </row>
    <row r="8" spans="1:47" ht="24.75" customHeight="1">
      <c r="A8" s="13" t="s">
        <v>44</v>
      </c>
      <c r="B8" s="14" t="s">
        <v>89</v>
      </c>
      <c r="C8" s="15"/>
      <c r="D8" s="15"/>
      <c r="E8" s="15"/>
      <c r="F8" s="16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  <c r="T8" s="16">
        <v>1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9">
        <f>SUM(C8:AR8)</f>
        <v>1</v>
      </c>
      <c r="AT8" s="20"/>
      <c r="AU8" s="15"/>
    </row>
    <row r="9" spans="1:47" s="23" customFormat="1" ht="22.5" customHeight="1">
      <c r="A9" s="13" t="s">
        <v>45</v>
      </c>
      <c r="B9" s="21" t="s">
        <v>90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>
        <v>1</v>
      </c>
      <c r="Y9" s="22"/>
      <c r="Z9" s="22"/>
      <c r="AA9" s="22"/>
      <c r="AB9" s="22"/>
      <c r="AC9" s="22"/>
      <c r="AD9" s="22"/>
      <c r="AE9" s="22">
        <v>1</v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>
        <v>1</v>
      </c>
      <c r="AS9" s="19">
        <f>SUM(C9:AR9)</f>
        <v>3</v>
      </c>
      <c r="AT9" s="19"/>
      <c r="AU9" s="22"/>
    </row>
    <row r="10" spans="1:47" s="23" customFormat="1" ht="22.5" customHeight="1">
      <c r="A10" s="13" t="s">
        <v>46</v>
      </c>
      <c r="B10" s="21" t="s">
        <v>91</v>
      </c>
      <c r="C10" s="22"/>
      <c r="D10" s="22"/>
      <c r="E10" s="22"/>
      <c r="F10" s="22"/>
      <c r="G10" s="22"/>
      <c r="H10" s="22"/>
      <c r="I10" s="22"/>
      <c r="J10" s="24"/>
      <c r="K10" s="22"/>
      <c r="L10" s="22"/>
      <c r="M10" s="22"/>
      <c r="N10" s="22"/>
      <c r="O10" s="22"/>
      <c r="P10" s="22"/>
      <c r="Q10" s="22"/>
      <c r="R10" s="24"/>
      <c r="S10" s="24"/>
      <c r="T10" s="24"/>
      <c r="U10" s="24"/>
      <c r="V10" s="22"/>
      <c r="W10" s="22"/>
      <c r="X10" s="22"/>
      <c r="Y10" s="22"/>
      <c r="Z10" s="22"/>
      <c r="AA10" s="22">
        <v>1</v>
      </c>
      <c r="AB10" s="22"/>
      <c r="AC10" s="22"/>
      <c r="AD10" s="25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19">
        <f aca="true" t="shared" si="0" ref="AS10:AS72">SUM(C10:AR10)</f>
        <v>1</v>
      </c>
      <c r="AT10" s="19"/>
      <c r="AU10" s="22"/>
    </row>
    <row r="11" spans="1:47" s="23" customFormat="1" ht="22.5" customHeight="1">
      <c r="A11" s="13" t="s">
        <v>47</v>
      </c>
      <c r="B11" s="21" t="s">
        <v>92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>
        <v>1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19">
        <f t="shared" si="0"/>
        <v>1</v>
      </c>
      <c r="AT11" s="19"/>
      <c r="AU11" s="22"/>
    </row>
    <row r="12" spans="1:47" s="23" customFormat="1" ht="21.75" customHeight="1">
      <c r="A12" s="13" t="s">
        <v>48</v>
      </c>
      <c r="B12" s="21" t="s">
        <v>93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>
        <v>1</v>
      </c>
      <c r="Y12" s="22"/>
      <c r="Z12" s="22"/>
      <c r="AA12" s="22"/>
      <c r="AB12" s="22"/>
      <c r="AC12" s="22"/>
      <c r="AD12" s="22"/>
      <c r="AE12" s="22">
        <v>1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>
        <v>1</v>
      </c>
      <c r="AS12" s="19">
        <f t="shared" si="0"/>
        <v>3</v>
      </c>
      <c r="AT12" s="19"/>
      <c r="AU12" s="22"/>
    </row>
    <row r="13" spans="1:47" ht="22.5" customHeight="1">
      <c r="A13" s="13" t="s">
        <v>50</v>
      </c>
      <c r="B13" s="14" t="s">
        <v>94</v>
      </c>
      <c r="C13" s="15"/>
      <c r="D13" s="15"/>
      <c r="E13" s="15"/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>
        <v>1</v>
      </c>
      <c r="AL13" s="16"/>
      <c r="AM13" s="16"/>
      <c r="AN13" s="16"/>
      <c r="AO13" s="16"/>
      <c r="AP13" s="16"/>
      <c r="AQ13" s="16"/>
      <c r="AR13" s="16"/>
      <c r="AS13" s="19">
        <f t="shared" si="0"/>
        <v>1</v>
      </c>
      <c r="AT13" s="20"/>
      <c r="AU13" s="15"/>
    </row>
    <row r="14" spans="1:47" ht="19.5" customHeight="1">
      <c r="A14" s="13" t="s">
        <v>49</v>
      </c>
      <c r="B14" s="14" t="s">
        <v>95</v>
      </c>
      <c r="C14" s="15"/>
      <c r="D14" s="15"/>
      <c r="E14" s="15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>
        <v>1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26">
        <f t="shared" si="0"/>
        <v>1</v>
      </c>
      <c r="AT14" s="20"/>
      <c r="AU14" s="15"/>
    </row>
    <row r="15" spans="1:47" ht="21.75" customHeight="1">
      <c r="A15" s="13" t="s">
        <v>52</v>
      </c>
      <c r="B15" s="14" t="s">
        <v>96</v>
      </c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27">
        <v>1</v>
      </c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6">
        <f t="shared" si="0"/>
        <v>1</v>
      </c>
      <c r="AT15" s="20"/>
      <c r="AU15" s="15"/>
    </row>
    <row r="16" spans="1:47" ht="19.5" customHeight="1">
      <c r="A16" s="13" t="s">
        <v>53</v>
      </c>
      <c r="B16" s="14" t="s">
        <v>97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>
        <v>1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26">
        <f t="shared" si="0"/>
        <v>1</v>
      </c>
      <c r="AT16" s="26"/>
      <c r="AU16" s="15"/>
    </row>
    <row r="17" spans="1:47" ht="19.5" customHeight="1">
      <c r="A17" s="13" t="s">
        <v>54</v>
      </c>
      <c r="B17" s="14" t="s">
        <v>98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>
        <v>1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26">
        <f t="shared" si="0"/>
        <v>1</v>
      </c>
      <c r="AT17" s="26"/>
      <c r="AU17" s="15"/>
    </row>
    <row r="18" spans="1:47" ht="27" customHeight="1">
      <c r="A18" s="13" t="s">
        <v>55</v>
      </c>
      <c r="B18" s="43" t="s">
        <v>253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>
        <v>1</v>
      </c>
      <c r="T18" s="15"/>
      <c r="U18" s="15"/>
      <c r="V18" s="15"/>
      <c r="W18" s="15"/>
      <c r="X18" s="15"/>
      <c r="Y18" s="15"/>
      <c r="Z18" s="15"/>
      <c r="AA18" s="15"/>
      <c r="AB18" s="15"/>
      <c r="AC18" s="15">
        <v>1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26">
        <v>1</v>
      </c>
      <c r="AT18" s="26"/>
      <c r="AU18" s="15"/>
    </row>
    <row r="19" spans="1:47" ht="27" customHeight="1">
      <c r="A19" s="13" t="s">
        <v>56</v>
      </c>
      <c r="B19" s="43" t="s">
        <v>254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>
        <v>1</v>
      </c>
      <c r="T19" s="15"/>
      <c r="U19" s="15"/>
      <c r="V19" s="15"/>
      <c r="W19" s="15"/>
      <c r="X19" s="15"/>
      <c r="Y19" s="15"/>
      <c r="Z19" s="15"/>
      <c r="AA19" s="15"/>
      <c r="AB19" s="15"/>
      <c r="AC19" s="15">
        <v>1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26">
        <v>1</v>
      </c>
      <c r="AT19" s="26"/>
      <c r="AU19" s="15"/>
    </row>
    <row r="20" spans="1:47" ht="19.5" customHeight="1">
      <c r="A20" s="13" t="s">
        <v>57</v>
      </c>
      <c r="B20" s="14" t="s">
        <v>99</v>
      </c>
      <c r="C20" s="15"/>
      <c r="D20" s="15"/>
      <c r="E20" s="15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6">
        <v>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26">
        <f t="shared" si="0"/>
        <v>1</v>
      </c>
      <c r="AT20" s="20"/>
      <c r="AU20" s="15"/>
    </row>
    <row r="21" spans="1:47" ht="19.5" customHeight="1">
      <c r="A21" s="13" t="s">
        <v>58</v>
      </c>
      <c r="B21" s="14" t="s">
        <v>100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v>1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26">
        <f t="shared" si="0"/>
        <v>1</v>
      </c>
      <c r="AT21" s="26"/>
      <c r="AU21" s="15"/>
    </row>
    <row r="22" spans="1:47" ht="19.5" customHeight="1">
      <c r="A22" s="13" t="s">
        <v>59</v>
      </c>
      <c r="B22" s="43" t="s">
        <v>251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>
        <v>1</v>
      </c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26">
        <f t="shared" si="0"/>
        <v>1</v>
      </c>
      <c r="AT22" s="26"/>
      <c r="AU22" s="15"/>
    </row>
    <row r="23" spans="1:47" ht="19.5" customHeight="1">
      <c r="A23" s="13" t="s">
        <v>60</v>
      </c>
      <c r="B23" s="14" t="s">
        <v>101</v>
      </c>
      <c r="C23" s="16">
        <v>1</v>
      </c>
      <c r="D23" s="16">
        <v>1</v>
      </c>
      <c r="E23" s="16">
        <v>1</v>
      </c>
      <c r="F23" s="16">
        <v>1</v>
      </c>
      <c r="G23" s="15"/>
      <c r="H23" s="15"/>
      <c r="I23" s="16">
        <v>1</v>
      </c>
      <c r="J23" s="16">
        <v>1</v>
      </c>
      <c r="K23" s="16">
        <v>1</v>
      </c>
      <c r="L23" s="15"/>
      <c r="M23" s="15"/>
      <c r="N23" s="15"/>
      <c r="O23" s="15"/>
      <c r="P23" s="16">
        <v>1</v>
      </c>
      <c r="Q23" s="16"/>
      <c r="R23" s="16"/>
      <c r="S23" s="16"/>
      <c r="T23" s="16">
        <v>1</v>
      </c>
      <c r="U23" s="16">
        <v>1</v>
      </c>
      <c r="V23" s="16">
        <v>1</v>
      </c>
      <c r="W23" s="16">
        <v>1</v>
      </c>
      <c r="X23" s="16"/>
      <c r="Y23" s="16">
        <v>1</v>
      </c>
      <c r="Z23" s="16">
        <v>1</v>
      </c>
      <c r="AA23" s="16">
        <v>1</v>
      </c>
      <c r="AB23" s="16">
        <v>1</v>
      </c>
      <c r="AC23" s="16"/>
      <c r="AD23" s="16"/>
      <c r="AE23" s="16">
        <v>1</v>
      </c>
      <c r="AF23" s="16"/>
      <c r="AG23" s="16">
        <v>1</v>
      </c>
      <c r="AH23" s="16">
        <v>1</v>
      </c>
      <c r="AI23" s="16">
        <v>1</v>
      </c>
      <c r="AJ23" s="16">
        <v>1</v>
      </c>
      <c r="AK23" s="16">
        <v>1</v>
      </c>
      <c r="AL23" s="16"/>
      <c r="AM23" s="16">
        <v>1</v>
      </c>
      <c r="AN23" s="16"/>
      <c r="AO23" s="16"/>
      <c r="AP23" s="16">
        <v>1</v>
      </c>
      <c r="AQ23" s="16"/>
      <c r="AR23" s="16">
        <v>1</v>
      </c>
      <c r="AS23" s="26">
        <f t="shared" si="0"/>
        <v>25</v>
      </c>
      <c r="AT23" s="20"/>
      <c r="AU23" s="15"/>
    </row>
    <row r="24" spans="1:47" ht="19.5" customHeight="1">
      <c r="A24" s="13" t="s">
        <v>61</v>
      </c>
      <c r="B24" s="14" t="s">
        <v>102</v>
      </c>
      <c r="C24" s="15"/>
      <c r="D24" s="15"/>
      <c r="E24" s="15"/>
      <c r="F24" s="16"/>
      <c r="G24" s="15"/>
      <c r="H24" s="15"/>
      <c r="I24" s="15"/>
      <c r="J24" s="15"/>
      <c r="K24" s="17"/>
      <c r="L24" s="17"/>
      <c r="M24" s="17"/>
      <c r="N24" s="17"/>
      <c r="O24" s="17"/>
      <c r="P24" s="18"/>
      <c r="Q24" s="18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>
        <v>1</v>
      </c>
      <c r="AK24" s="16"/>
      <c r="AL24" s="16"/>
      <c r="AM24" s="16"/>
      <c r="AN24" s="16"/>
      <c r="AO24" s="16"/>
      <c r="AP24" s="16"/>
      <c r="AQ24" s="16"/>
      <c r="AR24" s="16"/>
      <c r="AS24" s="26">
        <f t="shared" si="0"/>
        <v>1</v>
      </c>
      <c r="AT24" s="20"/>
      <c r="AU24" s="15"/>
    </row>
    <row r="25" spans="1:47" ht="19.5" customHeight="1">
      <c r="A25" s="13" t="s">
        <v>51</v>
      </c>
      <c r="B25" s="14" t="s">
        <v>103</v>
      </c>
      <c r="C25" s="15"/>
      <c r="D25" s="15"/>
      <c r="E25" s="15"/>
      <c r="F25" s="16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>
        <v>1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26">
        <f t="shared" si="0"/>
        <v>1</v>
      </c>
      <c r="AT25" s="20"/>
      <c r="AU25" s="15"/>
    </row>
    <row r="26" spans="1:47" ht="19.5" customHeight="1">
      <c r="A26" s="13" t="s">
        <v>62</v>
      </c>
      <c r="B26" s="14" t="s">
        <v>104</v>
      </c>
      <c r="C26" s="15"/>
      <c r="D26" s="15"/>
      <c r="E26" s="15"/>
      <c r="F26" s="16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>
        <v>1</v>
      </c>
      <c r="AP26" s="16"/>
      <c r="AQ26" s="16"/>
      <c r="AR26" s="16"/>
      <c r="AS26" s="26">
        <f t="shared" si="0"/>
        <v>1</v>
      </c>
      <c r="AT26" s="20"/>
      <c r="AU26" s="15"/>
    </row>
    <row r="27" spans="1:47" ht="19.5" customHeight="1">
      <c r="A27" s="13" t="s">
        <v>63</v>
      </c>
      <c r="B27" s="14" t="s">
        <v>105</v>
      </c>
      <c r="C27" s="15"/>
      <c r="D27" s="15"/>
      <c r="E27" s="15"/>
      <c r="F27" s="16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>
        <v>1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26">
        <f t="shared" si="0"/>
        <v>1</v>
      </c>
      <c r="AT27" s="20"/>
      <c r="AU27" s="15"/>
    </row>
    <row r="28" spans="1:47" ht="19.5" customHeight="1">
      <c r="A28" s="13" t="s">
        <v>64</v>
      </c>
      <c r="B28" s="14" t="s">
        <v>106</v>
      </c>
      <c r="C28" s="15"/>
      <c r="D28" s="15"/>
      <c r="E28" s="15"/>
      <c r="F28" s="16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6"/>
      <c r="S28" s="16"/>
      <c r="T28" s="16"/>
      <c r="U28" s="16"/>
      <c r="V28" s="16"/>
      <c r="W28" s="16">
        <v>1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>
        <v>1</v>
      </c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26">
        <f t="shared" si="0"/>
        <v>2</v>
      </c>
      <c r="AT28" s="20"/>
      <c r="AU28" s="15"/>
    </row>
    <row r="29" spans="1:47" ht="19.5" customHeight="1">
      <c r="A29" s="13" t="s">
        <v>65</v>
      </c>
      <c r="B29" s="14" t="s">
        <v>107</v>
      </c>
      <c r="C29" s="15"/>
      <c r="D29" s="15"/>
      <c r="E29" s="15"/>
      <c r="F29" s="16">
        <v>1</v>
      </c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26">
        <f t="shared" si="0"/>
        <v>1</v>
      </c>
      <c r="AT29" s="20"/>
      <c r="AU29" s="15"/>
    </row>
    <row r="30" spans="1:47" ht="19.5" customHeight="1">
      <c r="A30" s="13" t="s">
        <v>66</v>
      </c>
      <c r="B30" s="14" t="s">
        <v>108</v>
      </c>
      <c r="C30" s="15"/>
      <c r="D30" s="15"/>
      <c r="E30" s="15"/>
      <c r="F30" s="16"/>
      <c r="G30" s="15"/>
      <c r="H30" s="15"/>
      <c r="I30" s="16">
        <v>1</v>
      </c>
      <c r="J30" s="15"/>
      <c r="K30" s="16">
        <v>1</v>
      </c>
      <c r="L30" s="16">
        <v>1</v>
      </c>
      <c r="M30" s="15"/>
      <c r="N30" s="15"/>
      <c r="O30" s="15"/>
      <c r="P30" s="16"/>
      <c r="Q30" s="16"/>
      <c r="R30" s="16"/>
      <c r="S30" s="16"/>
      <c r="T30" s="16">
        <v>1</v>
      </c>
      <c r="U30" s="16">
        <v>1</v>
      </c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>
        <v>1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26">
        <f t="shared" si="0"/>
        <v>6</v>
      </c>
      <c r="AT30" s="20"/>
      <c r="AU30" s="15"/>
    </row>
    <row r="31" spans="1:47" ht="19.5" customHeight="1">
      <c r="A31" s="13" t="s">
        <v>67</v>
      </c>
      <c r="B31" s="14" t="s">
        <v>109</v>
      </c>
      <c r="C31" s="16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5"/>
      <c r="L31" s="15"/>
      <c r="M31" s="15"/>
      <c r="N31" s="16">
        <v>1</v>
      </c>
      <c r="O31" s="16">
        <v>1</v>
      </c>
      <c r="P31" s="16">
        <v>1</v>
      </c>
      <c r="Q31" s="16"/>
      <c r="R31" s="16"/>
      <c r="S31" s="16"/>
      <c r="T31" s="16"/>
      <c r="U31" s="16"/>
      <c r="V31" s="16">
        <v>2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26">
        <f t="shared" si="0"/>
        <v>13</v>
      </c>
      <c r="AT31" s="20"/>
      <c r="AU31" s="15"/>
    </row>
    <row r="32" spans="1:47" ht="19.5" customHeight="1">
      <c r="A32" s="13" t="s">
        <v>68</v>
      </c>
      <c r="B32" s="14" t="s">
        <v>110</v>
      </c>
      <c r="C32" s="15"/>
      <c r="D32" s="15"/>
      <c r="E32" s="15"/>
      <c r="F32" s="16"/>
      <c r="G32" s="15"/>
      <c r="H32" s="15"/>
      <c r="I32" s="15"/>
      <c r="J32" s="15"/>
      <c r="K32" s="15"/>
      <c r="L32" s="15"/>
      <c r="M32" s="15"/>
      <c r="N32" s="16">
        <v>1</v>
      </c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26">
        <f t="shared" si="0"/>
        <v>1</v>
      </c>
      <c r="AT32" s="20"/>
      <c r="AU32" s="15"/>
    </row>
    <row r="33" spans="1:47" ht="19.5" customHeight="1">
      <c r="A33" s="13" t="s">
        <v>69</v>
      </c>
      <c r="B33" s="14" t="s">
        <v>111</v>
      </c>
      <c r="C33" s="16">
        <v>1</v>
      </c>
      <c r="D33" s="16">
        <v>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5"/>
      <c r="K33" s="15"/>
      <c r="L33" s="15"/>
      <c r="M33" s="15"/>
      <c r="N33" s="15"/>
      <c r="O33" s="15"/>
      <c r="P33" s="16">
        <v>1</v>
      </c>
      <c r="Q33" s="16"/>
      <c r="R33" s="16"/>
      <c r="S33" s="16"/>
      <c r="T33" s="16"/>
      <c r="U33" s="16"/>
      <c r="V33" s="16">
        <v>2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26">
        <f t="shared" si="0"/>
        <v>10</v>
      </c>
      <c r="AT33" s="20"/>
      <c r="AU33" s="15"/>
    </row>
    <row r="34" spans="1:47" ht="19.5" customHeight="1">
      <c r="A34" s="13" t="s">
        <v>70</v>
      </c>
      <c r="B34" s="14" t="s">
        <v>112</v>
      </c>
      <c r="C34" s="15"/>
      <c r="D34" s="15"/>
      <c r="E34" s="15"/>
      <c r="F34" s="16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>
        <v>1</v>
      </c>
      <c r="AK34" s="16"/>
      <c r="AL34" s="16"/>
      <c r="AM34" s="16"/>
      <c r="AN34" s="16"/>
      <c r="AO34" s="16"/>
      <c r="AP34" s="16"/>
      <c r="AQ34" s="16"/>
      <c r="AR34" s="16"/>
      <c r="AS34" s="26">
        <f t="shared" si="0"/>
        <v>1</v>
      </c>
      <c r="AT34" s="20"/>
      <c r="AU34" s="15"/>
    </row>
    <row r="35" spans="1:47" ht="19.5" customHeight="1">
      <c r="A35" s="13" t="s">
        <v>71</v>
      </c>
      <c r="B35" s="14" t="s">
        <v>113</v>
      </c>
      <c r="C35" s="15"/>
      <c r="D35" s="15"/>
      <c r="E35" s="15"/>
      <c r="F35" s="16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>
        <v>1</v>
      </c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26">
        <f t="shared" si="0"/>
        <v>1</v>
      </c>
      <c r="AT35" s="20"/>
      <c r="AU35" s="15"/>
    </row>
    <row r="36" spans="1:47" ht="19.5" customHeight="1">
      <c r="A36" s="13" t="s">
        <v>72</v>
      </c>
      <c r="B36" s="43" t="s">
        <v>257</v>
      </c>
      <c r="C36" s="15"/>
      <c r="D36" s="15"/>
      <c r="E36" s="15"/>
      <c r="F36" s="16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26">
        <v>1</v>
      </c>
      <c r="AT36" s="20"/>
      <c r="AU36" s="15"/>
    </row>
    <row r="37" spans="1:47" ht="19.5" customHeight="1">
      <c r="A37" s="13" t="s">
        <v>73</v>
      </c>
      <c r="B37" s="14" t="s">
        <v>114</v>
      </c>
      <c r="C37" s="15"/>
      <c r="D37" s="15"/>
      <c r="E37" s="15"/>
      <c r="F37" s="16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>
        <v>1</v>
      </c>
      <c r="AG37" s="16"/>
      <c r="AH37" s="16"/>
      <c r="AI37" s="16">
        <v>1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26">
        <v>3</v>
      </c>
      <c r="AT37" s="20"/>
      <c r="AU37" s="15"/>
    </row>
    <row r="38" spans="1:47" ht="19.5" customHeight="1">
      <c r="A38" s="13" t="s">
        <v>74</v>
      </c>
      <c r="B38" s="14" t="s">
        <v>115</v>
      </c>
      <c r="C38" s="15"/>
      <c r="D38" s="15"/>
      <c r="E38" s="15"/>
      <c r="F38" s="16"/>
      <c r="G38" s="15"/>
      <c r="H38" s="15"/>
      <c r="I38" s="15"/>
      <c r="J38" s="15"/>
      <c r="K38" s="17"/>
      <c r="L38" s="17"/>
      <c r="M38" s="17"/>
      <c r="N38" s="17"/>
      <c r="O38" s="17"/>
      <c r="P38" s="18"/>
      <c r="Q38" s="18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>
        <v>1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26">
        <f t="shared" si="0"/>
        <v>1</v>
      </c>
      <c r="AT38" s="20"/>
      <c r="AU38" s="15"/>
    </row>
    <row r="39" spans="1:47" ht="19.5" customHeight="1">
      <c r="A39" s="13" t="s">
        <v>75</v>
      </c>
      <c r="B39" s="14" t="s">
        <v>116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6">
        <v>1</v>
      </c>
      <c r="I39" s="16">
        <v>1</v>
      </c>
      <c r="J39" s="15"/>
      <c r="K39" s="15"/>
      <c r="L39" s="15"/>
      <c r="M39" s="15"/>
      <c r="N39" s="15"/>
      <c r="O39" s="15"/>
      <c r="P39" s="16">
        <v>1</v>
      </c>
      <c r="Q39" s="16"/>
      <c r="R39" s="16"/>
      <c r="S39" s="16"/>
      <c r="T39" s="16"/>
      <c r="U39" s="16"/>
      <c r="V39" s="16">
        <v>2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26">
        <f t="shared" si="0"/>
        <v>10</v>
      </c>
      <c r="AT39" s="20"/>
      <c r="AU39" s="15"/>
    </row>
    <row r="40" spans="1:47" ht="19.5" customHeight="1">
      <c r="A40" s="13" t="s">
        <v>76</v>
      </c>
      <c r="B40" s="14" t="s">
        <v>117</v>
      </c>
      <c r="C40" s="15"/>
      <c r="D40" s="15"/>
      <c r="E40" s="15"/>
      <c r="F40" s="16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>
        <v>1</v>
      </c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26">
        <f t="shared" si="0"/>
        <v>1</v>
      </c>
      <c r="AT40" s="20"/>
      <c r="AU40" s="15"/>
    </row>
    <row r="41" spans="1:47" ht="19.5" customHeight="1">
      <c r="A41" s="13" t="s">
        <v>77</v>
      </c>
      <c r="B41" s="14" t="s">
        <v>118</v>
      </c>
      <c r="C41" s="15"/>
      <c r="D41" s="15"/>
      <c r="E41" s="15"/>
      <c r="F41" s="16"/>
      <c r="G41" s="15"/>
      <c r="H41" s="15"/>
      <c r="I41" s="15"/>
      <c r="J41" s="15"/>
      <c r="K41" s="15"/>
      <c r="L41" s="15"/>
      <c r="M41" s="15"/>
      <c r="N41" s="15"/>
      <c r="O41" s="15"/>
      <c r="P41" s="16">
        <v>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26">
        <f t="shared" si="0"/>
        <v>1</v>
      </c>
      <c r="AT41" s="20"/>
      <c r="AU41" s="15"/>
    </row>
    <row r="42" spans="1:47" ht="19.5" customHeight="1">
      <c r="A42" s="13" t="s">
        <v>78</v>
      </c>
      <c r="B42" s="14" t="s">
        <v>119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>
        <v>1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26">
        <f t="shared" si="0"/>
        <v>1</v>
      </c>
      <c r="AT42" s="26"/>
      <c r="AU42" s="15"/>
    </row>
    <row r="43" spans="1:47" ht="19.5" customHeight="1">
      <c r="A43" s="13" t="s">
        <v>79</v>
      </c>
      <c r="B43" s="14" t="s">
        <v>120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>
        <v>1</v>
      </c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26">
        <f t="shared" si="0"/>
        <v>1</v>
      </c>
      <c r="AT43" s="26"/>
      <c r="AU43" s="15"/>
    </row>
    <row r="44" spans="1:47" ht="19.5" customHeight="1">
      <c r="A44" s="13" t="s">
        <v>80</v>
      </c>
      <c r="B44" s="14" t="s">
        <v>121</v>
      </c>
      <c r="C44" s="15"/>
      <c r="D44" s="15"/>
      <c r="E44" s="15"/>
      <c r="F44" s="16"/>
      <c r="G44" s="15"/>
      <c r="H44" s="17"/>
      <c r="I44" s="15"/>
      <c r="J44" s="15"/>
      <c r="K44" s="15"/>
      <c r="L44" s="15"/>
      <c r="M44" s="15"/>
      <c r="N44" s="15"/>
      <c r="O44" s="15"/>
      <c r="P44" s="16"/>
      <c r="Q44" s="16"/>
      <c r="R44" s="16"/>
      <c r="S44" s="16"/>
      <c r="T44" s="16"/>
      <c r="U44" s="16">
        <v>1</v>
      </c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>
        <v>1</v>
      </c>
      <c r="AJ44" s="16"/>
      <c r="AK44" s="16"/>
      <c r="AL44" s="16"/>
      <c r="AM44" s="16"/>
      <c r="AN44" s="16"/>
      <c r="AO44" s="16"/>
      <c r="AP44" s="16"/>
      <c r="AQ44" s="16"/>
      <c r="AR44" s="16">
        <v>1</v>
      </c>
      <c r="AS44" s="26">
        <f t="shared" si="0"/>
        <v>3</v>
      </c>
      <c r="AT44" s="20"/>
      <c r="AU44" s="15"/>
    </row>
    <row r="45" spans="1:47" ht="19.5" customHeight="1">
      <c r="A45" s="13" t="s">
        <v>81</v>
      </c>
      <c r="B45" s="14" t="s">
        <v>122</v>
      </c>
      <c r="C45" s="15"/>
      <c r="D45" s="15"/>
      <c r="E45" s="15"/>
      <c r="F45" s="16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6"/>
      <c r="S45" s="16"/>
      <c r="T45" s="16"/>
      <c r="U45" s="16">
        <v>1</v>
      </c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26">
        <f t="shared" si="0"/>
        <v>1</v>
      </c>
      <c r="AT45" s="20"/>
      <c r="AU45" s="15"/>
    </row>
    <row r="46" spans="1:47" ht="19.5" customHeight="1">
      <c r="A46" s="13" t="s">
        <v>82</v>
      </c>
      <c r="B46" s="14" t="s">
        <v>123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>
        <v>1</v>
      </c>
      <c r="AL46" s="15"/>
      <c r="AM46" s="15"/>
      <c r="AN46" s="15"/>
      <c r="AO46" s="15"/>
      <c r="AP46" s="15"/>
      <c r="AQ46" s="15"/>
      <c r="AR46" s="15"/>
      <c r="AS46" s="26">
        <f t="shared" si="0"/>
        <v>1</v>
      </c>
      <c r="AT46" s="26"/>
      <c r="AU46" s="15"/>
    </row>
    <row r="47" spans="1:47" ht="19.5" customHeight="1">
      <c r="A47" s="13" t="s">
        <v>83</v>
      </c>
      <c r="B47" s="14" t="s">
        <v>124</v>
      </c>
      <c r="C47" s="15"/>
      <c r="D47" s="15"/>
      <c r="E47" s="15"/>
      <c r="F47" s="15"/>
      <c r="G47" s="15"/>
      <c r="H47" s="15"/>
      <c r="I47" s="15"/>
      <c r="J47" s="15"/>
      <c r="K47" s="17"/>
      <c r="L47" s="17"/>
      <c r="M47" s="17"/>
      <c r="N47" s="17"/>
      <c r="O47" s="17"/>
      <c r="P47" s="17"/>
      <c r="Q47" s="15"/>
      <c r="R47" s="15"/>
      <c r="S47" s="15">
        <v>1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26">
        <f t="shared" si="0"/>
        <v>1</v>
      </c>
      <c r="AT47" s="26"/>
      <c r="AU47" s="15"/>
    </row>
    <row r="48" spans="1:47" ht="19.5" customHeight="1">
      <c r="A48" s="13" t="s">
        <v>84</v>
      </c>
      <c r="B48" s="14" t="s">
        <v>125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15">
        <v>1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15">
        <v>1</v>
      </c>
      <c r="AS48" s="26">
        <f t="shared" si="0"/>
        <v>2</v>
      </c>
      <c r="AT48" s="26"/>
      <c r="AU48" s="15"/>
    </row>
    <row r="49" spans="1:47" ht="19.5" customHeight="1">
      <c r="A49" s="13" t="s">
        <v>127</v>
      </c>
      <c r="B49" s="14" t="s">
        <v>126</v>
      </c>
      <c r="C49" s="15">
        <v>1</v>
      </c>
      <c r="D49" s="15">
        <v>1</v>
      </c>
      <c r="E49" s="15">
        <v>1</v>
      </c>
      <c r="F49" s="15"/>
      <c r="G49" s="15"/>
      <c r="H49" s="15"/>
      <c r="I49" s="15">
        <v>1</v>
      </c>
      <c r="J49" s="15"/>
      <c r="K49" s="15"/>
      <c r="L49" s="15"/>
      <c r="M49" s="15"/>
      <c r="N49" s="15"/>
      <c r="O49" s="15"/>
      <c r="P49" s="15">
        <v>1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26">
        <f t="shared" si="0"/>
        <v>5</v>
      </c>
      <c r="AT49" s="26"/>
      <c r="AU49" s="15"/>
    </row>
    <row r="50" spans="1:47" ht="19.5" customHeight="1">
      <c r="A50" s="13" t="s">
        <v>128</v>
      </c>
      <c r="B50" s="14" t="s">
        <v>255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>
        <v>1</v>
      </c>
      <c r="AC50" s="15"/>
      <c r="AD50" s="15">
        <v>1</v>
      </c>
      <c r="AE50" s="15"/>
      <c r="AF50" s="15"/>
      <c r="AG50" s="15"/>
      <c r="AH50" s="15">
        <v>1</v>
      </c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26">
        <f t="shared" si="0"/>
        <v>3</v>
      </c>
      <c r="AT50" s="26"/>
      <c r="AU50" s="15"/>
    </row>
    <row r="51" spans="1:47" ht="19.5" customHeight="1">
      <c r="A51" s="13" t="s">
        <v>129</v>
      </c>
      <c r="B51" s="43" t="s">
        <v>252</v>
      </c>
      <c r="C51" s="15"/>
      <c r="D51" s="15"/>
      <c r="E51" s="15"/>
      <c r="F51" s="16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>
        <v>1</v>
      </c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26">
        <f t="shared" si="0"/>
        <v>1</v>
      </c>
      <c r="AT51" s="20"/>
      <c r="AU51" s="15"/>
    </row>
    <row r="52" spans="1:47" ht="19.5" customHeight="1">
      <c r="A52" s="13" t="s">
        <v>131</v>
      </c>
      <c r="B52" s="14" t="s">
        <v>130</v>
      </c>
      <c r="C52" s="15"/>
      <c r="D52" s="15"/>
      <c r="E52" s="15"/>
      <c r="F52" s="16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6"/>
      <c r="S52" s="16"/>
      <c r="T52" s="16"/>
      <c r="U52" s="16">
        <v>1</v>
      </c>
      <c r="V52" s="16"/>
      <c r="W52" s="16"/>
      <c r="X52" s="16"/>
      <c r="Y52" s="16"/>
      <c r="Z52" s="16">
        <v>1</v>
      </c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26">
        <f t="shared" si="0"/>
        <v>2</v>
      </c>
      <c r="AT52" s="20"/>
      <c r="AU52" s="15"/>
    </row>
    <row r="53" spans="1:47" ht="19.5" customHeight="1">
      <c r="A53" s="13" t="s">
        <v>133</v>
      </c>
      <c r="B53" s="14" t="s">
        <v>132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>
        <v>1</v>
      </c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26">
        <f t="shared" si="0"/>
        <v>1</v>
      </c>
      <c r="AT53" s="26"/>
      <c r="AU53" s="15"/>
    </row>
    <row r="54" spans="1:47" ht="19.5" customHeight="1">
      <c r="A54" s="13" t="s">
        <v>135</v>
      </c>
      <c r="B54" s="14" t="s">
        <v>134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>
        <v>1</v>
      </c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26">
        <f t="shared" si="0"/>
        <v>1</v>
      </c>
      <c r="AT54" s="26"/>
      <c r="AU54" s="15"/>
    </row>
    <row r="55" spans="1:47" ht="19.5" customHeight="1">
      <c r="A55" s="13" t="s">
        <v>137</v>
      </c>
      <c r="B55" s="14" t="s">
        <v>136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>
        <v>1</v>
      </c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26">
        <f t="shared" si="0"/>
        <v>1</v>
      </c>
      <c r="AT55" s="26"/>
      <c r="AU55" s="15"/>
    </row>
    <row r="56" spans="1:47" ht="19.5" customHeight="1">
      <c r="A56" s="13" t="s">
        <v>139</v>
      </c>
      <c r="B56" s="14" t="s">
        <v>138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>
        <v>1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26">
        <f t="shared" si="0"/>
        <v>1</v>
      </c>
      <c r="AT56" s="26"/>
      <c r="AU56" s="15"/>
    </row>
    <row r="57" spans="1:47" ht="19.5" customHeight="1">
      <c r="A57" s="13" t="s">
        <v>141</v>
      </c>
      <c r="B57" s="14" t="s">
        <v>140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>
        <v>1</v>
      </c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26">
        <f t="shared" si="0"/>
        <v>1</v>
      </c>
      <c r="AT57" s="26"/>
      <c r="AU57" s="15"/>
    </row>
    <row r="58" spans="1:47" ht="19.5" customHeight="1">
      <c r="A58" s="13" t="s">
        <v>143</v>
      </c>
      <c r="B58" s="14" t="s">
        <v>142</v>
      </c>
      <c r="C58" s="15"/>
      <c r="D58" s="15"/>
      <c r="E58" s="15"/>
      <c r="F58" s="15"/>
      <c r="G58" s="15"/>
      <c r="H58" s="15"/>
      <c r="I58" s="15"/>
      <c r="J58" s="15"/>
      <c r="K58" s="17"/>
      <c r="L58" s="17"/>
      <c r="M58" s="17"/>
      <c r="N58" s="17"/>
      <c r="O58" s="17"/>
      <c r="P58" s="17"/>
      <c r="Q58" s="17"/>
      <c r="R58" s="15"/>
      <c r="S58" s="15"/>
      <c r="T58" s="15"/>
      <c r="U58" s="15">
        <v>1</v>
      </c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26">
        <f t="shared" si="0"/>
        <v>1</v>
      </c>
      <c r="AT58" s="26"/>
      <c r="AU58" s="15"/>
    </row>
    <row r="59" spans="1:47" s="1" customFormat="1" ht="25.5" customHeight="1">
      <c r="A59" s="13" t="s">
        <v>145</v>
      </c>
      <c r="B59" s="14" t="s">
        <v>144</v>
      </c>
      <c r="C59" s="13"/>
      <c r="D59" s="13"/>
      <c r="E59" s="13"/>
      <c r="F59" s="13"/>
      <c r="G59" s="13"/>
      <c r="H59" s="13"/>
      <c r="I59" s="13"/>
      <c r="J59" s="13"/>
      <c r="K59" s="29"/>
      <c r="L59" s="29"/>
      <c r="M59" s="29"/>
      <c r="N59" s="29"/>
      <c r="O59" s="29"/>
      <c r="P59" s="29"/>
      <c r="Q59" s="29"/>
      <c r="R59" s="13"/>
      <c r="S59" s="13"/>
      <c r="T59" s="13"/>
      <c r="U59" s="13">
        <v>1</v>
      </c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>
        <v>1</v>
      </c>
      <c r="AL59" s="13"/>
      <c r="AM59" s="13"/>
      <c r="AN59" s="13"/>
      <c r="AO59" s="13"/>
      <c r="AP59" s="13"/>
      <c r="AQ59" s="13"/>
      <c r="AR59" s="13"/>
      <c r="AS59" s="26">
        <f t="shared" si="0"/>
        <v>2</v>
      </c>
      <c r="AT59" s="26"/>
      <c r="AU59" s="13"/>
    </row>
    <row r="60" spans="1:47" s="1" customFormat="1" ht="19.5" customHeight="1">
      <c r="A60" s="13" t="s">
        <v>147</v>
      </c>
      <c r="B60" s="14" t="s">
        <v>146</v>
      </c>
      <c r="C60" s="13"/>
      <c r="D60" s="13"/>
      <c r="E60" s="13"/>
      <c r="F60" s="13"/>
      <c r="G60" s="13"/>
      <c r="H60" s="13"/>
      <c r="I60" s="13"/>
      <c r="J60" s="13"/>
      <c r="K60" s="29"/>
      <c r="L60" s="29"/>
      <c r="M60" s="29"/>
      <c r="N60" s="29"/>
      <c r="O60" s="29"/>
      <c r="P60" s="29"/>
      <c r="Q60" s="29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>
        <v>1</v>
      </c>
      <c r="AK60" s="13"/>
      <c r="AL60" s="13"/>
      <c r="AM60" s="13"/>
      <c r="AN60" s="13"/>
      <c r="AO60" s="13"/>
      <c r="AP60" s="13"/>
      <c r="AQ60" s="13"/>
      <c r="AR60" s="13"/>
      <c r="AS60" s="26">
        <f t="shared" si="0"/>
        <v>1</v>
      </c>
      <c r="AT60" s="26"/>
      <c r="AU60" s="13"/>
    </row>
    <row r="61" spans="1:47" ht="25.5" customHeight="1">
      <c r="A61" s="13" t="s">
        <v>148</v>
      </c>
      <c r="B61" s="43" t="s">
        <v>256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>
        <v>1</v>
      </c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26">
        <f t="shared" si="0"/>
        <v>1</v>
      </c>
      <c r="AT61" s="30"/>
      <c r="AU61" s="15"/>
    </row>
    <row r="62" spans="1:47" ht="19.5" customHeight="1">
      <c r="A62" s="13" t="s">
        <v>150</v>
      </c>
      <c r="B62" s="14" t="s">
        <v>149</v>
      </c>
      <c r="C62" s="15"/>
      <c r="D62" s="15"/>
      <c r="E62" s="15"/>
      <c r="F62" s="16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>
        <v>1</v>
      </c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26">
        <f t="shared" si="0"/>
        <v>1</v>
      </c>
      <c r="AT62" s="20"/>
      <c r="AU62" s="15"/>
    </row>
    <row r="63" spans="1:47" ht="19.5" customHeight="1">
      <c r="A63" s="13" t="s">
        <v>152</v>
      </c>
      <c r="B63" s="14" t="s">
        <v>151</v>
      </c>
      <c r="C63" s="15"/>
      <c r="D63" s="15"/>
      <c r="E63" s="15"/>
      <c r="F63" s="16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31">
        <v>1</v>
      </c>
      <c r="AL63" s="16"/>
      <c r="AM63" s="16"/>
      <c r="AN63" s="16"/>
      <c r="AO63" s="16"/>
      <c r="AP63" s="16"/>
      <c r="AQ63" s="16"/>
      <c r="AR63" s="16"/>
      <c r="AS63" s="26">
        <f t="shared" si="0"/>
        <v>1</v>
      </c>
      <c r="AT63" s="20"/>
      <c r="AU63" s="15"/>
    </row>
    <row r="64" spans="1:47" ht="19.5" customHeight="1">
      <c r="A64" s="13" t="s">
        <v>154</v>
      </c>
      <c r="B64" s="14" t="s">
        <v>153</v>
      </c>
      <c r="C64" s="15"/>
      <c r="D64" s="15"/>
      <c r="E64" s="15"/>
      <c r="F64" s="16"/>
      <c r="G64" s="15"/>
      <c r="H64" s="15"/>
      <c r="I64" s="15"/>
      <c r="J64" s="15"/>
      <c r="K64" s="15"/>
      <c r="L64" s="15"/>
      <c r="M64" s="15"/>
      <c r="N64" s="15"/>
      <c r="O64" s="15"/>
      <c r="P64" s="16">
        <v>1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26">
        <f t="shared" si="0"/>
        <v>1</v>
      </c>
      <c r="AT64" s="20"/>
      <c r="AU64" s="15"/>
    </row>
    <row r="65" spans="1:47" ht="19.5" customHeight="1">
      <c r="A65" s="13" t="s">
        <v>155</v>
      </c>
      <c r="B65" s="14" t="s">
        <v>156</v>
      </c>
      <c r="C65" s="16">
        <v>1</v>
      </c>
      <c r="D65" s="16">
        <v>1</v>
      </c>
      <c r="E65" s="16">
        <v>1</v>
      </c>
      <c r="F65" s="16"/>
      <c r="G65" s="15"/>
      <c r="H65" s="16">
        <v>1</v>
      </c>
      <c r="I65" s="16">
        <v>1</v>
      </c>
      <c r="J65" s="16">
        <v>1</v>
      </c>
      <c r="K65" s="15"/>
      <c r="L65" s="15"/>
      <c r="M65" s="15"/>
      <c r="N65" s="15"/>
      <c r="O65" s="15"/>
      <c r="P65" s="16">
        <v>1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26">
        <f t="shared" si="0"/>
        <v>7</v>
      </c>
      <c r="AT65" s="20"/>
      <c r="AU65" s="15"/>
    </row>
    <row r="66" spans="1:47" ht="19.5" customHeight="1">
      <c r="A66" s="13" t="s">
        <v>157</v>
      </c>
      <c r="B66" s="14" t="s">
        <v>158</v>
      </c>
      <c r="C66" s="15"/>
      <c r="D66" s="15"/>
      <c r="E66" s="15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>
        <v>1</v>
      </c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26">
        <f t="shared" si="0"/>
        <v>1</v>
      </c>
      <c r="AT66" s="20"/>
      <c r="AU66" s="15"/>
    </row>
    <row r="67" spans="1:47" ht="19.5" customHeight="1">
      <c r="A67" s="13" t="s">
        <v>159</v>
      </c>
      <c r="B67" s="14" t="s">
        <v>160</v>
      </c>
      <c r="C67" s="15"/>
      <c r="D67" s="15"/>
      <c r="E67" s="15"/>
      <c r="F67" s="16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>
        <v>1</v>
      </c>
      <c r="AJ67" s="16"/>
      <c r="AK67" s="16"/>
      <c r="AL67" s="16"/>
      <c r="AM67" s="16"/>
      <c r="AN67" s="16"/>
      <c r="AO67" s="16"/>
      <c r="AP67" s="16"/>
      <c r="AQ67" s="16"/>
      <c r="AR67" s="16"/>
      <c r="AS67" s="26">
        <f t="shared" si="0"/>
        <v>1</v>
      </c>
      <c r="AT67" s="20"/>
      <c r="AU67" s="15"/>
    </row>
    <row r="68" spans="1:47" ht="19.5" customHeight="1">
      <c r="A68" s="13" t="s">
        <v>161</v>
      </c>
      <c r="B68" s="14" t="s">
        <v>162</v>
      </c>
      <c r="C68" s="15"/>
      <c r="D68" s="15"/>
      <c r="E68" s="15"/>
      <c r="F68" s="16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>
        <v>1</v>
      </c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26">
        <f t="shared" si="0"/>
        <v>1</v>
      </c>
      <c r="AT68" s="20"/>
      <c r="AU68" s="15"/>
    </row>
    <row r="69" spans="1:47" ht="19.5" customHeight="1">
      <c r="A69" s="13" t="s">
        <v>163</v>
      </c>
      <c r="B69" s="14" t="s">
        <v>164</v>
      </c>
      <c r="C69" s="15"/>
      <c r="D69" s="15"/>
      <c r="E69" s="15"/>
      <c r="F69" s="16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>
        <v>1</v>
      </c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26">
        <f t="shared" si="0"/>
        <v>1</v>
      </c>
      <c r="AT69" s="20"/>
      <c r="AU69" s="15"/>
    </row>
    <row r="70" spans="1:47" ht="33" customHeight="1">
      <c r="A70" s="13" t="s">
        <v>165</v>
      </c>
      <c r="B70" s="14" t="s">
        <v>166</v>
      </c>
      <c r="C70" s="15"/>
      <c r="D70" s="15"/>
      <c r="E70" s="15"/>
      <c r="F70" s="16"/>
      <c r="G70" s="15"/>
      <c r="H70" s="15"/>
      <c r="I70" s="15"/>
      <c r="J70" s="15"/>
      <c r="K70" s="15"/>
      <c r="L70" s="16">
        <v>1</v>
      </c>
      <c r="M70" s="15"/>
      <c r="N70" s="15"/>
      <c r="O70" s="15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>
        <v>1</v>
      </c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26">
        <f t="shared" si="0"/>
        <v>2</v>
      </c>
      <c r="AT70" s="20"/>
      <c r="AU70" s="15"/>
    </row>
    <row r="71" spans="1:47" ht="19.5" customHeight="1">
      <c r="A71" s="13" t="s">
        <v>167</v>
      </c>
      <c r="B71" s="14" t="s">
        <v>168</v>
      </c>
      <c r="C71" s="15"/>
      <c r="D71" s="15"/>
      <c r="E71" s="15"/>
      <c r="F71" s="16"/>
      <c r="G71" s="15"/>
      <c r="H71" s="15"/>
      <c r="I71" s="15"/>
      <c r="J71" s="15"/>
      <c r="K71" s="15"/>
      <c r="L71" s="15"/>
      <c r="M71" s="15"/>
      <c r="N71" s="15"/>
      <c r="O71" s="15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>
        <v>1</v>
      </c>
      <c r="AN71" s="16"/>
      <c r="AO71" s="16"/>
      <c r="AP71" s="16"/>
      <c r="AQ71" s="16"/>
      <c r="AR71" s="16"/>
      <c r="AS71" s="26">
        <f t="shared" si="0"/>
        <v>1</v>
      </c>
      <c r="AT71" s="20"/>
      <c r="AU71" s="15"/>
    </row>
    <row r="72" spans="1:47" ht="19.5" customHeight="1">
      <c r="A72" s="13" t="s">
        <v>169</v>
      </c>
      <c r="B72" s="14" t="s">
        <v>170</v>
      </c>
      <c r="C72" s="15"/>
      <c r="D72" s="15"/>
      <c r="E72" s="15"/>
      <c r="F72" s="16"/>
      <c r="G72" s="15"/>
      <c r="H72" s="15"/>
      <c r="I72" s="15"/>
      <c r="J72" s="15"/>
      <c r="K72" s="15"/>
      <c r="L72" s="15"/>
      <c r="M72" s="15"/>
      <c r="N72" s="15"/>
      <c r="O72" s="15"/>
      <c r="P72" s="16"/>
      <c r="Q72" s="16"/>
      <c r="R72" s="16"/>
      <c r="S72" s="16"/>
      <c r="T72" s="16"/>
      <c r="U72" s="16">
        <v>1</v>
      </c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26">
        <f t="shared" si="0"/>
        <v>1</v>
      </c>
      <c r="AT72" s="20"/>
      <c r="AU72" s="15"/>
    </row>
    <row r="73" spans="1:47" ht="19.5" customHeight="1">
      <c r="A73" s="13" t="s">
        <v>171</v>
      </c>
      <c r="B73" s="14" t="s">
        <v>172</v>
      </c>
      <c r="C73" s="15"/>
      <c r="D73" s="15"/>
      <c r="E73" s="15"/>
      <c r="F73" s="16"/>
      <c r="G73" s="15"/>
      <c r="H73" s="15"/>
      <c r="I73" s="15"/>
      <c r="J73" s="15"/>
      <c r="K73" s="17"/>
      <c r="L73" s="17"/>
      <c r="M73" s="17"/>
      <c r="N73" s="17"/>
      <c r="O73" s="17"/>
      <c r="P73" s="32" t="s">
        <v>173</v>
      </c>
      <c r="Q73" s="18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26">
        <v>2</v>
      </c>
      <c r="AT73" s="20"/>
      <c r="AU73" s="15"/>
    </row>
    <row r="74" spans="1:47" ht="19.5" customHeight="1">
      <c r="A74" s="13" t="s">
        <v>174</v>
      </c>
      <c r="B74" s="14" t="s">
        <v>175</v>
      </c>
      <c r="C74" s="15"/>
      <c r="D74" s="15"/>
      <c r="E74" s="15"/>
      <c r="F74" s="16"/>
      <c r="G74" s="15"/>
      <c r="H74" s="15"/>
      <c r="I74" s="15"/>
      <c r="J74" s="15"/>
      <c r="K74" s="15"/>
      <c r="L74" s="15"/>
      <c r="M74" s="15"/>
      <c r="N74" s="15"/>
      <c r="O74" s="15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>
        <v>1</v>
      </c>
      <c r="AN74" s="16"/>
      <c r="AO74" s="16"/>
      <c r="AP74" s="16"/>
      <c r="AQ74" s="16"/>
      <c r="AR74" s="16"/>
      <c r="AS74" s="26">
        <f aca="true" t="shared" si="1" ref="AS74:AS107">SUM(C74:AR74)</f>
        <v>1</v>
      </c>
      <c r="AT74" s="20"/>
      <c r="AU74" s="15"/>
    </row>
    <row r="75" spans="1:47" ht="19.5" customHeight="1">
      <c r="A75" s="13" t="s">
        <v>176</v>
      </c>
      <c r="B75" s="14" t="s">
        <v>177</v>
      </c>
      <c r="C75" s="15"/>
      <c r="D75" s="15"/>
      <c r="E75" s="15"/>
      <c r="F75" s="16"/>
      <c r="G75" s="15"/>
      <c r="H75" s="15"/>
      <c r="I75" s="15"/>
      <c r="J75" s="15"/>
      <c r="K75" s="15"/>
      <c r="L75" s="15"/>
      <c r="M75" s="15"/>
      <c r="N75" s="16">
        <v>1</v>
      </c>
      <c r="O75" s="15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26">
        <f t="shared" si="1"/>
        <v>1</v>
      </c>
      <c r="AT75" s="20"/>
      <c r="AU75" s="15"/>
    </row>
    <row r="76" spans="1:47" ht="19.5" customHeight="1">
      <c r="A76" s="13" t="s">
        <v>178</v>
      </c>
      <c r="B76" s="14" t="s">
        <v>179</v>
      </c>
      <c r="C76" s="15"/>
      <c r="D76" s="15"/>
      <c r="E76" s="15"/>
      <c r="F76" s="16"/>
      <c r="G76" s="15"/>
      <c r="H76" s="15"/>
      <c r="I76" s="15"/>
      <c r="J76" s="15"/>
      <c r="K76" s="15"/>
      <c r="L76" s="15"/>
      <c r="M76" s="15"/>
      <c r="N76" s="15"/>
      <c r="O76" s="15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1</v>
      </c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26">
        <f t="shared" si="1"/>
        <v>1</v>
      </c>
      <c r="AT76" s="20"/>
      <c r="AU76" s="15"/>
    </row>
    <row r="77" spans="1:47" ht="19.5" customHeight="1">
      <c r="A77" s="13" t="s">
        <v>180</v>
      </c>
      <c r="B77" s="14" t="s">
        <v>181</v>
      </c>
      <c r="C77" s="15"/>
      <c r="D77" s="15"/>
      <c r="E77" s="15"/>
      <c r="F77" s="16"/>
      <c r="G77" s="15"/>
      <c r="H77" s="15"/>
      <c r="I77" s="15"/>
      <c r="J77" s="15"/>
      <c r="K77" s="15"/>
      <c r="L77" s="15"/>
      <c r="M77" s="15"/>
      <c r="N77" s="15"/>
      <c r="O77" s="15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>
        <v>1</v>
      </c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26">
        <f t="shared" si="1"/>
        <v>1</v>
      </c>
      <c r="AT77" s="20"/>
      <c r="AU77" s="15"/>
    </row>
    <row r="78" spans="1:47" ht="19.5" customHeight="1">
      <c r="A78" s="13" t="s">
        <v>182</v>
      </c>
      <c r="B78" s="14" t="s">
        <v>183</v>
      </c>
      <c r="C78" s="15"/>
      <c r="D78" s="15"/>
      <c r="E78" s="15"/>
      <c r="F78" s="16"/>
      <c r="G78" s="15"/>
      <c r="H78" s="15"/>
      <c r="I78" s="15"/>
      <c r="J78" s="15"/>
      <c r="K78" s="15"/>
      <c r="L78" s="15"/>
      <c r="M78" s="15"/>
      <c r="N78" s="15"/>
      <c r="O78" s="15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>
        <v>1</v>
      </c>
      <c r="AQ78" s="16"/>
      <c r="AR78" s="16"/>
      <c r="AS78" s="26">
        <f t="shared" si="1"/>
        <v>1</v>
      </c>
      <c r="AT78" s="20"/>
      <c r="AU78" s="15"/>
    </row>
    <row r="79" spans="1:47" ht="19.5" customHeight="1">
      <c r="A79" s="13" t="s">
        <v>184</v>
      </c>
      <c r="B79" s="14" t="s">
        <v>185</v>
      </c>
      <c r="C79" s="15"/>
      <c r="D79" s="15"/>
      <c r="E79" s="15"/>
      <c r="F79" s="16"/>
      <c r="G79" s="15"/>
      <c r="H79" s="15"/>
      <c r="I79" s="15"/>
      <c r="J79" s="15"/>
      <c r="K79" s="15"/>
      <c r="L79" s="15"/>
      <c r="M79" s="15"/>
      <c r="N79" s="15"/>
      <c r="O79" s="15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31">
        <v>1</v>
      </c>
      <c r="AL79" s="16"/>
      <c r="AM79" s="16"/>
      <c r="AN79" s="16"/>
      <c r="AO79" s="16"/>
      <c r="AP79" s="16"/>
      <c r="AQ79" s="16"/>
      <c r="AR79" s="16"/>
      <c r="AS79" s="26">
        <f t="shared" si="1"/>
        <v>1</v>
      </c>
      <c r="AT79" s="20"/>
      <c r="AU79" s="15"/>
    </row>
    <row r="80" spans="1:47" ht="29.25" customHeight="1">
      <c r="A80" s="13" t="s">
        <v>186</v>
      </c>
      <c r="B80" s="14" t="s">
        <v>187</v>
      </c>
      <c r="C80" s="15"/>
      <c r="D80" s="15"/>
      <c r="E80" s="15"/>
      <c r="F80" s="16"/>
      <c r="G80" s="15"/>
      <c r="H80" s="15"/>
      <c r="I80" s="15"/>
      <c r="J80" s="15"/>
      <c r="K80" s="17"/>
      <c r="L80" s="17"/>
      <c r="M80" s="17"/>
      <c r="N80" s="17"/>
      <c r="O80" s="17"/>
      <c r="P80" s="18"/>
      <c r="Q80" s="18"/>
      <c r="R80" s="16"/>
      <c r="S80" s="16"/>
      <c r="T80" s="16"/>
      <c r="U80" s="16"/>
      <c r="V80" s="16"/>
      <c r="W80" s="16"/>
      <c r="X80" s="16"/>
      <c r="Y80" s="16"/>
      <c r="Z80" s="16">
        <v>1</v>
      </c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31">
        <v>1</v>
      </c>
      <c r="AL80" s="16"/>
      <c r="AM80" s="16"/>
      <c r="AN80" s="16"/>
      <c r="AO80" s="16"/>
      <c r="AP80" s="16"/>
      <c r="AQ80" s="16"/>
      <c r="AR80" s="16"/>
      <c r="AS80" s="26">
        <f t="shared" si="1"/>
        <v>2</v>
      </c>
      <c r="AT80" s="20"/>
      <c r="AU80" s="15"/>
    </row>
    <row r="81" spans="1:47" ht="19.5" customHeight="1">
      <c r="A81" s="13" t="s">
        <v>188</v>
      </c>
      <c r="B81" s="14" t="s">
        <v>189</v>
      </c>
      <c r="C81" s="15"/>
      <c r="D81" s="15"/>
      <c r="E81" s="15"/>
      <c r="F81" s="16"/>
      <c r="G81" s="15"/>
      <c r="H81" s="15"/>
      <c r="I81" s="15"/>
      <c r="J81" s="15"/>
      <c r="K81" s="15"/>
      <c r="L81" s="15"/>
      <c r="M81" s="15"/>
      <c r="N81" s="15"/>
      <c r="O81" s="15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>
        <v>1</v>
      </c>
      <c r="AM81" s="16"/>
      <c r="AN81" s="16"/>
      <c r="AO81" s="16"/>
      <c r="AP81" s="16"/>
      <c r="AQ81" s="16"/>
      <c r="AR81" s="16"/>
      <c r="AS81" s="26">
        <f t="shared" si="1"/>
        <v>1</v>
      </c>
      <c r="AT81" s="20"/>
      <c r="AU81" s="15"/>
    </row>
    <row r="82" spans="1:47" ht="19.5" customHeight="1">
      <c r="A82" s="13" t="s">
        <v>190</v>
      </c>
      <c r="B82" s="14" t="s">
        <v>191</v>
      </c>
      <c r="C82" s="15"/>
      <c r="D82" s="15"/>
      <c r="E82" s="15"/>
      <c r="F82" s="16"/>
      <c r="G82" s="15"/>
      <c r="H82" s="15"/>
      <c r="I82" s="15"/>
      <c r="J82" s="15"/>
      <c r="K82" s="15"/>
      <c r="L82" s="15"/>
      <c r="M82" s="15"/>
      <c r="N82" s="15"/>
      <c r="O82" s="15"/>
      <c r="P82" s="16">
        <v>1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26">
        <f t="shared" si="1"/>
        <v>1</v>
      </c>
      <c r="AT82" s="20"/>
      <c r="AU82" s="15"/>
    </row>
    <row r="83" spans="1:47" ht="19.5" customHeight="1">
      <c r="A83" s="13" t="s">
        <v>192</v>
      </c>
      <c r="B83" s="14" t="s">
        <v>193</v>
      </c>
      <c r="C83" s="15"/>
      <c r="D83" s="15"/>
      <c r="E83" s="15"/>
      <c r="F83" s="16"/>
      <c r="G83" s="15"/>
      <c r="H83" s="15"/>
      <c r="I83" s="15"/>
      <c r="J83" s="15"/>
      <c r="K83" s="15"/>
      <c r="L83" s="15"/>
      <c r="M83" s="16">
        <v>1</v>
      </c>
      <c r="N83" s="15"/>
      <c r="O83" s="15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26">
        <v>2</v>
      </c>
      <c r="AT83" s="20"/>
      <c r="AU83" s="15"/>
    </row>
    <row r="84" spans="1:47" ht="19.5" customHeight="1">
      <c r="A84" s="13" t="s">
        <v>194</v>
      </c>
      <c r="B84" s="14" t="s">
        <v>195</v>
      </c>
      <c r="C84" s="15"/>
      <c r="D84" s="15"/>
      <c r="E84" s="15"/>
      <c r="F84" s="16"/>
      <c r="G84" s="16">
        <v>1</v>
      </c>
      <c r="H84" s="15"/>
      <c r="I84" s="16">
        <v>1</v>
      </c>
      <c r="J84" s="15"/>
      <c r="K84" s="15"/>
      <c r="L84" s="15"/>
      <c r="M84" s="15"/>
      <c r="N84" s="15"/>
      <c r="O84" s="15"/>
      <c r="P84" s="16">
        <v>1</v>
      </c>
      <c r="Q84" s="16"/>
      <c r="R84" s="16"/>
      <c r="S84" s="16"/>
      <c r="T84" s="16"/>
      <c r="U84" s="16"/>
      <c r="V84" s="16"/>
      <c r="W84" s="16">
        <v>1</v>
      </c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>
        <v>1</v>
      </c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26">
        <f t="shared" si="1"/>
        <v>5</v>
      </c>
      <c r="AT84" s="20"/>
      <c r="AU84" s="15"/>
    </row>
    <row r="85" spans="1:47" ht="19.5" customHeight="1">
      <c r="A85" s="13" t="s">
        <v>196</v>
      </c>
      <c r="B85" s="14" t="s">
        <v>197</v>
      </c>
      <c r="C85" s="15"/>
      <c r="D85" s="15"/>
      <c r="E85" s="15"/>
      <c r="F85" s="16"/>
      <c r="G85" s="15"/>
      <c r="H85" s="15"/>
      <c r="I85" s="15"/>
      <c r="J85" s="15"/>
      <c r="K85" s="15"/>
      <c r="L85" s="15"/>
      <c r="M85" s="15"/>
      <c r="N85" s="15"/>
      <c r="O85" s="15"/>
      <c r="P85" s="16"/>
      <c r="Q85" s="16"/>
      <c r="R85" s="16"/>
      <c r="S85" s="16"/>
      <c r="T85" s="16">
        <v>1</v>
      </c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>
        <v>1</v>
      </c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26">
        <f t="shared" si="1"/>
        <v>2</v>
      </c>
      <c r="AT85" s="20"/>
      <c r="AU85" s="15"/>
    </row>
    <row r="86" spans="1:47" ht="19.5" customHeight="1">
      <c r="A86" s="13" t="s">
        <v>198</v>
      </c>
      <c r="B86" s="14" t="s">
        <v>199</v>
      </c>
      <c r="C86" s="15"/>
      <c r="D86" s="15"/>
      <c r="E86" s="15"/>
      <c r="F86" s="16"/>
      <c r="G86" s="15"/>
      <c r="H86" s="15"/>
      <c r="I86" s="15"/>
      <c r="J86" s="15"/>
      <c r="K86" s="15"/>
      <c r="L86" s="15"/>
      <c r="M86" s="15"/>
      <c r="N86" s="15"/>
      <c r="O86" s="15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>
        <v>1</v>
      </c>
      <c r="AF86" s="16">
        <v>1</v>
      </c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26">
        <f t="shared" si="1"/>
        <v>2</v>
      </c>
      <c r="AT86" s="20"/>
      <c r="AU86" s="15"/>
    </row>
    <row r="87" spans="1:47" ht="19.5" customHeight="1">
      <c r="A87" s="13" t="s">
        <v>200</v>
      </c>
      <c r="B87" s="14" t="s">
        <v>201</v>
      </c>
      <c r="C87" s="15"/>
      <c r="D87" s="15"/>
      <c r="E87" s="15"/>
      <c r="F87" s="16"/>
      <c r="G87" s="15"/>
      <c r="H87" s="15"/>
      <c r="I87" s="15"/>
      <c r="J87" s="15"/>
      <c r="K87" s="15"/>
      <c r="L87" s="15"/>
      <c r="M87" s="15"/>
      <c r="N87" s="15"/>
      <c r="O87" s="15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>
        <v>1</v>
      </c>
      <c r="AN87" s="16"/>
      <c r="AO87" s="16"/>
      <c r="AP87" s="16"/>
      <c r="AQ87" s="16"/>
      <c r="AR87" s="16"/>
      <c r="AS87" s="26">
        <f t="shared" si="1"/>
        <v>1</v>
      </c>
      <c r="AT87" s="20"/>
      <c r="AU87" s="15"/>
    </row>
    <row r="88" spans="1:47" ht="19.5" customHeight="1">
      <c r="A88" s="13" t="s">
        <v>202</v>
      </c>
      <c r="B88" s="14" t="s">
        <v>203</v>
      </c>
      <c r="C88" s="15"/>
      <c r="D88" s="15"/>
      <c r="E88" s="15"/>
      <c r="F88" s="16"/>
      <c r="G88" s="15"/>
      <c r="H88" s="15"/>
      <c r="I88" s="15"/>
      <c r="J88" s="15"/>
      <c r="K88" s="15"/>
      <c r="L88" s="15"/>
      <c r="M88" s="15"/>
      <c r="N88" s="15"/>
      <c r="O88" s="15"/>
      <c r="P88" s="16"/>
      <c r="Q88" s="16">
        <v>1</v>
      </c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>
        <v>1</v>
      </c>
      <c r="AS88" s="26">
        <f t="shared" si="1"/>
        <v>2</v>
      </c>
      <c r="AT88" s="20"/>
      <c r="AU88" s="15"/>
    </row>
    <row r="89" spans="1:47" ht="19.5" customHeight="1">
      <c r="A89" s="13" t="s">
        <v>204</v>
      </c>
      <c r="B89" s="14" t="s">
        <v>205</v>
      </c>
      <c r="C89" s="16">
        <v>1</v>
      </c>
      <c r="D89" s="16">
        <v>1</v>
      </c>
      <c r="E89" s="16">
        <v>1</v>
      </c>
      <c r="F89" s="16">
        <v>1</v>
      </c>
      <c r="G89" s="16">
        <v>1</v>
      </c>
      <c r="H89" s="15"/>
      <c r="I89" s="16">
        <v>1</v>
      </c>
      <c r="J89" s="16">
        <v>1</v>
      </c>
      <c r="K89" s="15"/>
      <c r="L89" s="16">
        <v>1</v>
      </c>
      <c r="M89" s="16">
        <v>1</v>
      </c>
      <c r="N89" s="15"/>
      <c r="O89" s="15"/>
      <c r="P89" s="16">
        <v>1</v>
      </c>
      <c r="Q89" s="16">
        <v>1</v>
      </c>
      <c r="R89" s="16">
        <v>1</v>
      </c>
      <c r="S89" s="16">
        <v>1</v>
      </c>
      <c r="T89" s="16"/>
      <c r="U89" s="16">
        <v>1</v>
      </c>
      <c r="V89" s="16"/>
      <c r="W89" s="16">
        <v>1</v>
      </c>
      <c r="X89" s="16"/>
      <c r="Y89" s="16"/>
      <c r="Z89" s="16"/>
      <c r="AA89" s="16"/>
      <c r="AB89" s="16"/>
      <c r="AC89" s="16">
        <v>1</v>
      </c>
      <c r="AD89" s="16">
        <v>1</v>
      </c>
      <c r="AE89" s="16"/>
      <c r="AF89" s="16"/>
      <c r="AG89" s="16"/>
      <c r="AH89" s="16"/>
      <c r="AI89" s="16"/>
      <c r="AJ89" s="16"/>
      <c r="AK89" s="16"/>
      <c r="AL89" s="16"/>
      <c r="AM89" s="16"/>
      <c r="AN89" s="16">
        <v>1</v>
      </c>
      <c r="AO89" s="16">
        <v>1</v>
      </c>
      <c r="AP89" s="16"/>
      <c r="AQ89" s="16">
        <v>1</v>
      </c>
      <c r="AR89" s="16">
        <v>1</v>
      </c>
      <c r="AS89" s="26">
        <f t="shared" si="1"/>
        <v>21</v>
      </c>
      <c r="AT89" s="20"/>
      <c r="AU89" s="15"/>
    </row>
    <row r="90" spans="1:47" ht="19.5" customHeight="1">
      <c r="A90" s="13" t="s">
        <v>206</v>
      </c>
      <c r="B90" s="14" t="s">
        <v>207</v>
      </c>
      <c r="C90" s="15"/>
      <c r="D90" s="15"/>
      <c r="E90" s="15"/>
      <c r="F90" s="16"/>
      <c r="G90" s="15"/>
      <c r="H90" s="15"/>
      <c r="I90" s="15"/>
      <c r="J90" s="15"/>
      <c r="K90" s="17"/>
      <c r="L90" s="17"/>
      <c r="M90" s="17"/>
      <c r="N90" s="17"/>
      <c r="O90" s="17"/>
      <c r="P90" s="18"/>
      <c r="Q90" s="33"/>
      <c r="R90" s="16"/>
      <c r="S90" s="16">
        <v>1</v>
      </c>
      <c r="T90" s="16"/>
      <c r="U90" s="16">
        <v>1</v>
      </c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>
        <v>1</v>
      </c>
      <c r="AJ90" s="16"/>
      <c r="AK90" s="16"/>
      <c r="AL90" s="16"/>
      <c r="AM90" s="16"/>
      <c r="AN90" s="16"/>
      <c r="AO90" s="16"/>
      <c r="AP90" s="16"/>
      <c r="AQ90" s="16"/>
      <c r="AR90" s="16"/>
      <c r="AS90" s="26">
        <f t="shared" si="1"/>
        <v>3</v>
      </c>
      <c r="AT90" s="20"/>
      <c r="AU90" s="15"/>
    </row>
    <row r="91" spans="1:47" ht="19.5" customHeight="1">
      <c r="A91" s="13" t="s">
        <v>208</v>
      </c>
      <c r="B91" s="14" t="s">
        <v>210</v>
      </c>
      <c r="C91" s="15"/>
      <c r="D91" s="15"/>
      <c r="E91" s="15"/>
      <c r="F91" s="16"/>
      <c r="G91" s="15"/>
      <c r="H91" s="15"/>
      <c r="I91" s="15"/>
      <c r="J91" s="15"/>
      <c r="K91" s="15"/>
      <c r="L91" s="15"/>
      <c r="M91" s="15"/>
      <c r="N91" s="15"/>
      <c r="O91" s="15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>
        <v>1</v>
      </c>
      <c r="AJ91" s="16"/>
      <c r="AK91" s="16"/>
      <c r="AL91" s="16"/>
      <c r="AM91" s="16">
        <v>1</v>
      </c>
      <c r="AN91" s="16"/>
      <c r="AO91" s="16"/>
      <c r="AP91" s="16"/>
      <c r="AQ91" s="16"/>
      <c r="AR91" s="16"/>
      <c r="AS91" s="26">
        <f t="shared" si="1"/>
        <v>2</v>
      </c>
      <c r="AT91" s="20"/>
      <c r="AU91" s="15"/>
    </row>
    <row r="92" spans="1:47" ht="19.5" customHeight="1">
      <c r="A92" s="13" t="s">
        <v>209</v>
      </c>
      <c r="B92" s="14" t="s">
        <v>212</v>
      </c>
      <c r="C92" s="15"/>
      <c r="D92" s="15"/>
      <c r="E92" s="15"/>
      <c r="F92" s="16"/>
      <c r="G92" s="15"/>
      <c r="H92" s="15"/>
      <c r="I92" s="15"/>
      <c r="J92" s="15"/>
      <c r="K92" s="15"/>
      <c r="L92" s="15"/>
      <c r="M92" s="15"/>
      <c r="N92" s="15"/>
      <c r="O92" s="15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>
        <v>1</v>
      </c>
      <c r="AN92" s="16"/>
      <c r="AO92" s="16"/>
      <c r="AP92" s="16"/>
      <c r="AQ92" s="16"/>
      <c r="AR92" s="16"/>
      <c r="AS92" s="26">
        <f t="shared" si="1"/>
        <v>1</v>
      </c>
      <c r="AT92" s="20"/>
      <c r="AU92" s="15"/>
    </row>
    <row r="93" spans="1:47" ht="28.5" customHeight="1">
      <c r="A93" s="13" t="s">
        <v>211</v>
      </c>
      <c r="B93" s="14" t="s">
        <v>214</v>
      </c>
      <c r="C93" s="15"/>
      <c r="D93" s="15"/>
      <c r="E93" s="15"/>
      <c r="F93" s="16"/>
      <c r="G93" s="15"/>
      <c r="H93" s="15"/>
      <c r="I93" s="15"/>
      <c r="J93" s="15"/>
      <c r="K93" s="15"/>
      <c r="L93" s="15"/>
      <c r="M93" s="15"/>
      <c r="N93" s="15"/>
      <c r="O93" s="15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26">
        <v>2</v>
      </c>
      <c r="AT93" s="20"/>
      <c r="AU93" s="15"/>
    </row>
    <row r="94" spans="1:47" ht="19.5" customHeight="1">
      <c r="A94" s="13" t="s">
        <v>213</v>
      </c>
      <c r="B94" s="14" t="s">
        <v>216</v>
      </c>
      <c r="C94" s="15"/>
      <c r="D94" s="15"/>
      <c r="E94" s="15"/>
      <c r="F94" s="16"/>
      <c r="G94" s="15"/>
      <c r="H94" s="15"/>
      <c r="I94" s="15"/>
      <c r="J94" s="15"/>
      <c r="K94" s="15"/>
      <c r="L94" s="15"/>
      <c r="M94" s="15"/>
      <c r="N94" s="15"/>
      <c r="O94" s="15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>
        <v>1</v>
      </c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26">
        <f t="shared" si="1"/>
        <v>1</v>
      </c>
      <c r="AT94" s="20"/>
      <c r="AU94" s="15"/>
    </row>
    <row r="95" spans="1:47" ht="19.5" customHeight="1">
      <c r="A95" s="13" t="s">
        <v>215</v>
      </c>
      <c r="B95" s="14" t="s">
        <v>218</v>
      </c>
      <c r="C95" s="15"/>
      <c r="D95" s="15"/>
      <c r="E95" s="15"/>
      <c r="F95" s="16"/>
      <c r="G95" s="15"/>
      <c r="H95" s="15"/>
      <c r="I95" s="15"/>
      <c r="J95" s="15"/>
      <c r="K95" s="15"/>
      <c r="L95" s="15"/>
      <c r="M95" s="15"/>
      <c r="N95" s="15"/>
      <c r="O95" s="15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>
        <v>1</v>
      </c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26">
        <f t="shared" si="1"/>
        <v>1</v>
      </c>
      <c r="AT95" s="20"/>
      <c r="AU95" s="15"/>
    </row>
    <row r="96" spans="1:47" ht="19.5" customHeight="1">
      <c r="A96" s="13" t="s">
        <v>217</v>
      </c>
      <c r="B96" s="14" t="s">
        <v>220</v>
      </c>
      <c r="C96" s="15"/>
      <c r="D96" s="15"/>
      <c r="E96" s="15"/>
      <c r="F96" s="16"/>
      <c r="G96" s="15"/>
      <c r="H96" s="15"/>
      <c r="I96" s="15"/>
      <c r="J96" s="15"/>
      <c r="K96" s="15"/>
      <c r="L96" s="15"/>
      <c r="M96" s="15"/>
      <c r="N96" s="15"/>
      <c r="O96" s="15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>
        <v>1</v>
      </c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26">
        <f t="shared" si="1"/>
        <v>1</v>
      </c>
      <c r="AT96" s="20"/>
      <c r="AU96" s="15"/>
    </row>
    <row r="97" spans="1:47" ht="19.5" customHeight="1">
      <c r="A97" s="13" t="s">
        <v>219</v>
      </c>
      <c r="B97" s="14" t="s">
        <v>222</v>
      </c>
      <c r="C97" s="15"/>
      <c r="D97" s="15"/>
      <c r="E97" s="15"/>
      <c r="F97" s="16"/>
      <c r="G97" s="15"/>
      <c r="H97" s="15"/>
      <c r="I97" s="15"/>
      <c r="J97" s="15"/>
      <c r="K97" s="15"/>
      <c r="L97" s="15"/>
      <c r="M97" s="15"/>
      <c r="N97" s="15"/>
      <c r="O97" s="15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>
        <v>1</v>
      </c>
      <c r="AN97" s="16"/>
      <c r="AO97" s="16"/>
      <c r="AP97" s="16"/>
      <c r="AQ97" s="16"/>
      <c r="AR97" s="16"/>
      <c r="AS97" s="26">
        <f t="shared" si="1"/>
        <v>1</v>
      </c>
      <c r="AT97" s="20"/>
      <c r="AU97" s="15"/>
    </row>
    <row r="98" spans="1:47" ht="19.5" customHeight="1">
      <c r="A98" s="13" t="s">
        <v>221</v>
      </c>
      <c r="B98" s="14" t="s">
        <v>224</v>
      </c>
      <c r="C98" s="15"/>
      <c r="D98" s="15"/>
      <c r="E98" s="15"/>
      <c r="F98" s="16"/>
      <c r="G98" s="15"/>
      <c r="H98" s="15"/>
      <c r="I98" s="15"/>
      <c r="J98" s="15"/>
      <c r="K98" s="15"/>
      <c r="L98" s="16">
        <v>1</v>
      </c>
      <c r="M98" s="15"/>
      <c r="N98" s="15"/>
      <c r="O98" s="15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>
        <v>1</v>
      </c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26">
        <f t="shared" si="1"/>
        <v>2</v>
      </c>
      <c r="AT98" s="20"/>
      <c r="AU98" s="15"/>
    </row>
    <row r="99" spans="1:47" ht="19.5" customHeight="1">
      <c r="A99" s="13" t="s">
        <v>223</v>
      </c>
      <c r="B99" s="14" t="s">
        <v>226</v>
      </c>
      <c r="C99" s="15"/>
      <c r="D99" s="15"/>
      <c r="E99" s="16">
        <v>1</v>
      </c>
      <c r="F99" s="16">
        <v>1</v>
      </c>
      <c r="G99" s="15"/>
      <c r="H99" s="15"/>
      <c r="I99" s="15"/>
      <c r="J99" s="15"/>
      <c r="K99" s="15"/>
      <c r="L99" s="15"/>
      <c r="M99" s="15"/>
      <c r="N99" s="15"/>
      <c r="O99" s="15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26">
        <f t="shared" si="1"/>
        <v>2</v>
      </c>
      <c r="AT99" s="20"/>
      <c r="AU99" s="15"/>
    </row>
    <row r="100" spans="1:47" ht="19.5" customHeight="1">
      <c r="A100" s="13" t="s">
        <v>225</v>
      </c>
      <c r="B100" s="14" t="s">
        <v>228</v>
      </c>
      <c r="C100" s="15"/>
      <c r="D100" s="15"/>
      <c r="E100" s="15"/>
      <c r="F100" s="16"/>
      <c r="G100" s="15"/>
      <c r="H100" s="15"/>
      <c r="I100" s="15"/>
      <c r="J100" s="15"/>
      <c r="K100" s="15"/>
      <c r="L100" s="15"/>
      <c r="M100" s="15"/>
      <c r="N100" s="15"/>
      <c r="O100" s="15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>
        <v>1</v>
      </c>
      <c r="AQ100" s="16"/>
      <c r="AR100" s="16"/>
      <c r="AS100" s="26">
        <f t="shared" si="1"/>
        <v>1</v>
      </c>
      <c r="AT100" s="20"/>
      <c r="AU100" s="15"/>
    </row>
    <row r="101" spans="1:47" ht="19.5" customHeight="1">
      <c r="A101" s="13" t="s">
        <v>227</v>
      </c>
      <c r="B101" s="14" t="s">
        <v>230</v>
      </c>
      <c r="C101" s="16">
        <v>1</v>
      </c>
      <c r="D101" s="16">
        <v>1</v>
      </c>
      <c r="E101" s="16">
        <v>1</v>
      </c>
      <c r="F101" s="16"/>
      <c r="G101" s="16">
        <v>1</v>
      </c>
      <c r="H101" s="15"/>
      <c r="I101" s="16">
        <v>1</v>
      </c>
      <c r="J101" s="15"/>
      <c r="K101" s="15"/>
      <c r="L101" s="15"/>
      <c r="M101" s="15"/>
      <c r="N101" s="15"/>
      <c r="O101" s="15"/>
      <c r="P101" s="16">
        <v>1</v>
      </c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26">
        <f t="shared" si="1"/>
        <v>6</v>
      </c>
      <c r="AT101" s="20"/>
      <c r="AU101" s="15"/>
    </row>
    <row r="102" spans="1:47" ht="19.5" customHeight="1">
      <c r="A102" s="13" t="s">
        <v>229</v>
      </c>
      <c r="B102" s="14" t="s">
        <v>232</v>
      </c>
      <c r="C102" s="15"/>
      <c r="D102" s="15"/>
      <c r="E102" s="15"/>
      <c r="F102" s="16"/>
      <c r="G102" s="15"/>
      <c r="H102" s="15"/>
      <c r="I102" s="15"/>
      <c r="J102" s="15"/>
      <c r="K102" s="15"/>
      <c r="L102" s="15"/>
      <c r="M102" s="15"/>
      <c r="N102" s="15"/>
      <c r="O102" s="15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>
        <v>1</v>
      </c>
      <c r="AN102" s="16"/>
      <c r="AO102" s="16"/>
      <c r="AP102" s="16"/>
      <c r="AQ102" s="16"/>
      <c r="AR102" s="16"/>
      <c r="AS102" s="26">
        <f t="shared" si="1"/>
        <v>1</v>
      </c>
      <c r="AT102" s="20"/>
      <c r="AU102" s="15"/>
    </row>
    <row r="103" spans="1:47" ht="19.5" customHeight="1">
      <c r="A103" s="13" t="s">
        <v>231</v>
      </c>
      <c r="B103" s="14" t="s">
        <v>234</v>
      </c>
      <c r="C103" s="15"/>
      <c r="D103" s="15"/>
      <c r="E103" s="15"/>
      <c r="F103" s="16"/>
      <c r="G103" s="15"/>
      <c r="H103" s="15"/>
      <c r="I103" s="16">
        <v>1</v>
      </c>
      <c r="J103" s="15"/>
      <c r="K103" s="15"/>
      <c r="L103" s="16">
        <v>1</v>
      </c>
      <c r="M103" s="15"/>
      <c r="N103" s="15"/>
      <c r="O103" s="15"/>
      <c r="P103" s="16">
        <v>1</v>
      </c>
      <c r="Q103" s="16"/>
      <c r="R103" s="16"/>
      <c r="S103" s="16"/>
      <c r="T103" s="16"/>
      <c r="U103" s="16">
        <v>1</v>
      </c>
      <c r="V103" s="16"/>
      <c r="W103" s="16"/>
      <c r="X103" s="16"/>
      <c r="Y103" s="16"/>
      <c r="Z103" s="16"/>
      <c r="AA103" s="16">
        <v>1</v>
      </c>
      <c r="AB103" s="16">
        <v>1</v>
      </c>
      <c r="AC103" s="16"/>
      <c r="AD103" s="16"/>
      <c r="AE103" s="16"/>
      <c r="AF103" s="16"/>
      <c r="AG103" s="16"/>
      <c r="AH103" s="16"/>
      <c r="AI103" s="16">
        <v>1</v>
      </c>
      <c r="AJ103" s="16">
        <v>1</v>
      </c>
      <c r="AK103" s="31">
        <v>1</v>
      </c>
      <c r="AL103" s="16"/>
      <c r="AM103" s="16">
        <v>1</v>
      </c>
      <c r="AN103" s="16"/>
      <c r="AO103" s="16">
        <v>1</v>
      </c>
      <c r="AP103" s="16"/>
      <c r="AQ103" s="16"/>
      <c r="AR103" s="16"/>
      <c r="AS103" s="26">
        <f t="shared" si="1"/>
        <v>11</v>
      </c>
      <c r="AT103" s="20"/>
      <c r="AU103" s="15"/>
    </row>
    <row r="104" spans="1:47" ht="19.5" customHeight="1">
      <c r="A104" s="13" t="s">
        <v>233</v>
      </c>
      <c r="B104" s="14" t="s">
        <v>236</v>
      </c>
      <c r="C104" s="15"/>
      <c r="D104" s="15"/>
      <c r="E104" s="15"/>
      <c r="F104" s="16"/>
      <c r="G104" s="15"/>
      <c r="H104" s="15"/>
      <c r="I104" s="15"/>
      <c r="J104" s="15"/>
      <c r="K104" s="15"/>
      <c r="L104" s="15"/>
      <c r="M104" s="15"/>
      <c r="N104" s="15"/>
      <c r="O104" s="15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>
        <v>1</v>
      </c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26">
        <f t="shared" si="1"/>
        <v>1</v>
      </c>
      <c r="AT104" s="20"/>
      <c r="AU104" s="15"/>
    </row>
    <row r="105" spans="1:47" ht="19.5" customHeight="1">
      <c r="A105" s="13" t="s">
        <v>235</v>
      </c>
      <c r="B105" s="14" t="s">
        <v>238</v>
      </c>
      <c r="C105" s="15"/>
      <c r="D105" s="15"/>
      <c r="E105" s="15"/>
      <c r="F105" s="16"/>
      <c r="G105" s="15"/>
      <c r="H105" s="15"/>
      <c r="I105" s="15"/>
      <c r="J105" s="15"/>
      <c r="K105" s="15"/>
      <c r="L105" s="15"/>
      <c r="M105" s="16">
        <v>1</v>
      </c>
      <c r="N105" s="15"/>
      <c r="O105" s="15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>
        <v>1</v>
      </c>
      <c r="AE105" s="16"/>
      <c r="AF105" s="16"/>
      <c r="AG105" s="16"/>
      <c r="AH105" s="16"/>
      <c r="AI105" s="16"/>
      <c r="AJ105" s="16">
        <v>1</v>
      </c>
      <c r="AK105" s="16"/>
      <c r="AL105" s="16"/>
      <c r="AM105" s="16"/>
      <c r="AN105" s="16"/>
      <c r="AO105" s="16"/>
      <c r="AP105" s="16"/>
      <c r="AQ105" s="16"/>
      <c r="AR105" s="16">
        <v>1</v>
      </c>
      <c r="AS105" s="26">
        <f t="shared" si="1"/>
        <v>4</v>
      </c>
      <c r="AT105" s="20"/>
      <c r="AU105" s="15"/>
    </row>
    <row r="106" spans="1:47" ht="19.5" customHeight="1">
      <c r="A106" s="13" t="s">
        <v>237</v>
      </c>
      <c r="B106" s="14" t="s">
        <v>240</v>
      </c>
      <c r="C106" s="15"/>
      <c r="D106" s="15"/>
      <c r="E106" s="15"/>
      <c r="F106" s="16"/>
      <c r="G106" s="15"/>
      <c r="H106" s="15"/>
      <c r="I106" s="15"/>
      <c r="J106" s="15"/>
      <c r="K106" s="15"/>
      <c r="L106" s="15"/>
      <c r="M106" s="15"/>
      <c r="N106" s="15"/>
      <c r="O106" s="15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>
        <v>1</v>
      </c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26">
        <f t="shared" si="1"/>
        <v>1</v>
      </c>
      <c r="AT106" s="20"/>
      <c r="AU106" s="15"/>
    </row>
    <row r="107" spans="1:47" ht="19.5" customHeight="1" thickBot="1">
      <c r="A107" s="13" t="s">
        <v>239</v>
      </c>
      <c r="B107" s="14" t="s">
        <v>241</v>
      </c>
      <c r="C107" s="15"/>
      <c r="D107" s="15"/>
      <c r="E107" s="15"/>
      <c r="F107" s="16"/>
      <c r="G107" s="15"/>
      <c r="H107" s="15"/>
      <c r="I107" s="15"/>
      <c r="J107" s="15"/>
      <c r="K107" s="15"/>
      <c r="L107" s="15"/>
      <c r="M107" s="15"/>
      <c r="N107" s="15"/>
      <c r="O107" s="15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>
        <v>1</v>
      </c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26">
        <f t="shared" si="1"/>
        <v>1</v>
      </c>
      <c r="AT107" s="36"/>
      <c r="AU107" s="34"/>
    </row>
    <row r="108" spans="1:47" ht="26.25" customHeight="1" thickBot="1">
      <c r="A108" s="7"/>
      <c r="B108" s="8"/>
      <c r="C108" s="6"/>
      <c r="D108" s="6"/>
      <c r="E108" s="6"/>
      <c r="F108" s="9"/>
      <c r="G108" s="6"/>
      <c r="H108" s="6"/>
      <c r="I108" s="6"/>
      <c r="J108" s="6"/>
      <c r="K108" s="6"/>
      <c r="L108" s="6"/>
      <c r="M108" s="6"/>
      <c r="N108" s="6"/>
      <c r="O108" s="6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T108" s="40" t="s">
        <v>246</v>
      </c>
      <c r="AU108" s="35"/>
    </row>
    <row r="109" ht="60.75" customHeight="1"/>
    <row r="110" spans="2:47" ht="77.25" customHeight="1">
      <c r="B110" s="42" t="s">
        <v>248</v>
      </c>
      <c r="AT110" s="45" t="s">
        <v>249</v>
      </c>
      <c r="AU110" s="45"/>
    </row>
  </sheetData>
  <sheetProtection/>
  <mergeCells count="2">
    <mergeCell ref="B2:AU2"/>
    <mergeCell ref="AT110:AU1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Informatyki</dc:creator>
  <cp:keywords/>
  <dc:description/>
  <cp:lastModifiedBy>mgruszka</cp:lastModifiedBy>
  <cp:lastPrinted>2012-10-19T08:43:28Z</cp:lastPrinted>
  <dcterms:created xsi:type="dcterms:W3CDTF">2012-10-10T07:55:20Z</dcterms:created>
  <dcterms:modified xsi:type="dcterms:W3CDTF">2012-10-29T11:09:38Z</dcterms:modified>
  <cp:category/>
  <cp:version/>
  <cp:contentType/>
  <cp:contentStatus/>
</cp:coreProperties>
</file>